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90" windowWidth="10335" windowHeight="5730" activeTab="0"/>
  </bookViews>
  <sheets>
    <sheet name="Summe Jahr" sheetId="1" r:id="rId1"/>
    <sheet name="Dezember" sheetId="2" r:id="rId2"/>
    <sheet name="November" sheetId="3" r:id="rId3"/>
    <sheet name="Oktober" sheetId="4" r:id="rId4"/>
    <sheet name="September" sheetId="5" r:id="rId5"/>
    <sheet name="August" sheetId="6" r:id="rId6"/>
    <sheet name="Juli" sheetId="7" r:id="rId7"/>
    <sheet name="Juni" sheetId="8" r:id="rId8"/>
    <sheet name="Mai" sheetId="9" r:id="rId9"/>
    <sheet name="April" sheetId="10" r:id="rId10"/>
    <sheet name="März" sheetId="11" r:id="rId11"/>
    <sheet name="Februar" sheetId="12" r:id="rId12"/>
    <sheet name="Januar" sheetId="13" r:id="rId13"/>
  </sheets>
  <definedNames>
    <definedName name="_xlnm.Print_Area" localSheetId="9">'April'!$A$1:$AL$66</definedName>
    <definedName name="_xlnm.Print_Area" localSheetId="5">'August'!$A$1:$AL$66</definedName>
    <definedName name="_xlnm.Print_Area" localSheetId="1">'Dezember'!$A$1:$AL$66</definedName>
    <definedName name="_xlnm.Print_Area" localSheetId="11">'Februar'!$A$1:$AL$66</definedName>
    <definedName name="_xlnm.Print_Area" localSheetId="12">'Januar'!$A$1:$AL$66</definedName>
    <definedName name="_xlnm.Print_Area" localSheetId="6">'Juli'!$A$1:$AL$66</definedName>
    <definedName name="_xlnm.Print_Area" localSheetId="7">'Juni'!$A$1:$AL$66</definedName>
    <definedName name="_xlnm.Print_Area" localSheetId="8">'Mai'!$A$1:$AL$66</definedName>
    <definedName name="_xlnm.Print_Area" localSheetId="10">'März'!$A$1:$AL$66</definedName>
    <definedName name="_xlnm.Print_Area" localSheetId="2">'November'!$A$1:$AL$66</definedName>
    <definedName name="_xlnm.Print_Area" localSheetId="3">'Oktober'!$A$1:$AL$66</definedName>
    <definedName name="_xlnm.Print_Area" localSheetId="4">'September'!$A$1:$AL$66</definedName>
    <definedName name="_xlnm.Print_Area" localSheetId="0">'Summe Jahr'!$A$1:$AL$66</definedName>
  </definedNames>
  <calcPr fullCalcOnLoad="1"/>
</workbook>
</file>

<file path=xl/sharedStrings.xml><?xml version="1.0" encoding="utf-8"?>
<sst xmlns="http://schemas.openxmlformats.org/spreadsheetml/2006/main" count="806" uniqueCount="65">
  <si>
    <t xml:space="preserve"> </t>
  </si>
  <si>
    <t>Belegnr.</t>
  </si>
  <si>
    <t>Datum</t>
  </si>
  <si>
    <t>Bank</t>
  </si>
  <si>
    <t>Soll</t>
  </si>
  <si>
    <t>Haben</t>
  </si>
  <si>
    <t>Anlage-</t>
  </si>
  <si>
    <t>vermögen</t>
  </si>
  <si>
    <t>Erlöse</t>
  </si>
  <si>
    <t>Porto</t>
  </si>
  <si>
    <t>Telefon</t>
  </si>
  <si>
    <t>Büro-</t>
  </si>
  <si>
    <t>bedarf</t>
  </si>
  <si>
    <t>Beratung</t>
  </si>
  <si>
    <t>Nebenk.</t>
  </si>
  <si>
    <t>Geldverk.</t>
  </si>
  <si>
    <t>Sonstiges</t>
  </si>
  <si>
    <t>Text</t>
  </si>
  <si>
    <t>SUMMEN</t>
  </si>
  <si>
    <t>SALDEN</t>
  </si>
  <si>
    <t>Rechnungs-</t>
  </si>
  <si>
    <t>nummer</t>
  </si>
  <si>
    <t>KON-</t>
  </si>
  <si>
    <t>TROLLE</t>
  </si>
  <si>
    <t>Privat</t>
  </si>
  <si>
    <t>VoSt  7%</t>
  </si>
  <si>
    <t>Kasse</t>
  </si>
  <si>
    <t>Werbung</t>
  </si>
  <si>
    <t>Waren</t>
  </si>
  <si>
    <t>einkauf</t>
  </si>
  <si>
    <t>Steuer</t>
  </si>
  <si>
    <t>Betriebs-</t>
  </si>
  <si>
    <t>Off. Posten</t>
  </si>
  <si>
    <t>Vorsteuern</t>
  </si>
  <si>
    <t>Finanzamt</t>
  </si>
  <si>
    <t>Kontrolle</t>
  </si>
  <si>
    <t>USt. 19 %</t>
  </si>
  <si>
    <t>VoSt. 19 %</t>
  </si>
  <si>
    <t>USt 19%</t>
  </si>
  <si>
    <t>Arbeits-</t>
  </si>
  <si>
    <t>zimmer</t>
  </si>
  <si>
    <t>Versiche-</t>
  </si>
  <si>
    <t>rungen</t>
  </si>
  <si>
    <t>KfZ</t>
  </si>
  <si>
    <t>Kosten</t>
  </si>
  <si>
    <t>Fremd-</t>
  </si>
  <si>
    <t>arbeiten</t>
  </si>
  <si>
    <t>Labor-</t>
  </si>
  <si>
    <t>Software</t>
  </si>
  <si>
    <t>Verbrauchs-</t>
  </si>
  <si>
    <t>material</t>
  </si>
  <si>
    <t xml:space="preserve">Zinsen </t>
  </si>
  <si>
    <t>Finanzbuchführung Summe Jahr</t>
  </si>
  <si>
    <t xml:space="preserve">Finanzbuchführung Dezember </t>
  </si>
  <si>
    <t>Finanzbuchführung November</t>
  </si>
  <si>
    <t>Finanzbuchführung Oktober</t>
  </si>
  <si>
    <t>Finanzbuchführung September</t>
  </si>
  <si>
    <t>Finanzbuchführung August</t>
  </si>
  <si>
    <t>Finanzbuchführung Juli</t>
  </si>
  <si>
    <t>Finanzbuchführung Juni</t>
  </si>
  <si>
    <t>Finanzbuchführung Mai</t>
  </si>
  <si>
    <t>Finanzbuchführung April</t>
  </si>
  <si>
    <t>Finanzbuchführung März</t>
  </si>
  <si>
    <t>Finanzbuchführung Februar</t>
  </si>
  <si>
    <t>Finanzbuchführung Januar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</si>
</sst>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2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4" fontId="0" fillId="0" borderId="10" xfId="0" applyNumberForma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left"/>
    </xf>
    <xf numFmtId="0" fontId="2" fillId="0" borderId="17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 horizontal="left"/>
    </xf>
    <xf numFmtId="14" fontId="0" fillId="0" borderId="10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0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33" borderId="0" xfId="0" applyNumberFormat="1" applyFill="1" applyBorder="1" applyAlignment="1">
      <alignment/>
    </xf>
    <xf numFmtId="4" fontId="2" fillId="33" borderId="13" xfId="0" applyNumberFormat="1" applyFont="1" applyFill="1" applyBorder="1" applyAlignment="1">
      <alignment horizontal="center"/>
    </xf>
    <xf numFmtId="4" fontId="2" fillId="33" borderId="17" xfId="0" applyNumberFormat="1" applyFont="1" applyFill="1" applyBorder="1" applyAlignment="1">
      <alignment horizontal="center"/>
    </xf>
    <xf numFmtId="4" fontId="2" fillId="33" borderId="20" xfId="0" applyNumberFormat="1" applyFont="1" applyFill="1" applyBorder="1" applyAlignment="1">
      <alignment horizontal="center"/>
    </xf>
    <xf numFmtId="4" fontId="2" fillId="33" borderId="21" xfId="0" applyNumberFormat="1" applyFont="1" applyFill="1" applyBorder="1" applyAlignment="1">
      <alignment horizontal="center"/>
    </xf>
    <xf numFmtId="4" fontId="0" fillId="33" borderId="18" xfId="0" applyNumberFormat="1" applyFill="1" applyBorder="1" applyAlignment="1">
      <alignment/>
    </xf>
    <xf numFmtId="4" fontId="0" fillId="33" borderId="19" xfId="0" applyNumberForma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19" xfId="0" applyNumberFormat="1" applyFont="1" applyFill="1" applyBorder="1" applyAlignment="1">
      <alignment/>
    </xf>
    <xf numFmtId="4" fontId="0" fillId="34" borderId="0" xfId="0" applyNumberFormat="1" applyFill="1" applyBorder="1" applyAlignment="1">
      <alignment/>
    </xf>
    <xf numFmtId="4" fontId="2" fillId="34" borderId="13" xfId="0" applyNumberFormat="1" applyFont="1" applyFill="1" applyBorder="1" applyAlignment="1">
      <alignment horizontal="center"/>
    </xf>
    <xf numFmtId="4" fontId="2" fillId="34" borderId="17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0" fillId="34" borderId="18" xfId="0" applyNumberFormat="1" applyFill="1" applyBorder="1" applyAlignment="1">
      <alignment/>
    </xf>
    <xf numFmtId="4" fontId="0" fillId="34" borderId="19" xfId="0" applyNumberFormat="1" applyFill="1" applyBorder="1" applyAlignment="1">
      <alignment/>
    </xf>
    <xf numFmtId="4" fontId="0" fillId="34" borderId="18" xfId="0" applyNumberFormat="1" applyFont="1" applyFill="1" applyBorder="1" applyAlignment="1">
      <alignment/>
    </xf>
    <xf numFmtId="4" fontId="0" fillId="34" borderId="19" xfId="0" applyNumberFormat="1" applyFont="1" applyFill="1" applyBorder="1" applyAlignment="1">
      <alignment/>
    </xf>
    <xf numFmtId="4" fontId="0" fillId="35" borderId="0" xfId="0" applyNumberFormat="1" applyFill="1" applyBorder="1" applyAlignment="1">
      <alignment/>
    </xf>
    <xf numFmtId="4" fontId="2" fillId="35" borderId="13" xfId="0" applyNumberFormat="1" applyFont="1" applyFill="1" applyBorder="1" applyAlignment="1">
      <alignment horizontal="center"/>
    </xf>
    <xf numFmtId="4" fontId="2" fillId="35" borderId="17" xfId="0" applyNumberFormat="1" applyFont="1" applyFill="1" applyBorder="1" applyAlignment="1">
      <alignment horizontal="center"/>
    </xf>
    <xf numFmtId="4" fontId="2" fillId="35" borderId="20" xfId="0" applyNumberFormat="1" applyFont="1" applyFill="1" applyBorder="1" applyAlignment="1">
      <alignment horizontal="center"/>
    </xf>
    <xf numFmtId="4" fontId="2" fillId="35" borderId="21" xfId="0" applyNumberFormat="1" applyFont="1" applyFill="1" applyBorder="1" applyAlignment="1">
      <alignment horizontal="center"/>
    </xf>
    <xf numFmtId="4" fontId="0" fillId="35" borderId="18" xfId="0" applyNumberFormat="1" applyFill="1" applyBorder="1" applyAlignment="1">
      <alignment/>
    </xf>
    <xf numFmtId="4" fontId="0" fillId="35" borderId="19" xfId="0" applyNumberFormat="1" applyFill="1" applyBorder="1" applyAlignment="1">
      <alignment/>
    </xf>
    <xf numFmtId="4" fontId="0" fillId="35" borderId="18" xfId="0" applyNumberFormat="1" applyFont="1" applyFill="1" applyBorder="1" applyAlignment="1">
      <alignment/>
    </xf>
    <xf numFmtId="4" fontId="0" fillId="35" borderId="19" xfId="0" applyNumberFormat="1" applyFont="1" applyFill="1" applyBorder="1" applyAlignment="1">
      <alignment/>
    </xf>
    <xf numFmtId="4" fontId="0" fillId="36" borderId="0" xfId="0" applyNumberFormat="1" applyFill="1" applyBorder="1" applyAlignment="1">
      <alignment/>
    </xf>
    <xf numFmtId="4" fontId="2" fillId="36" borderId="12" xfId="0" applyNumberFormat="1" applyFont="1" applyFill="1" applyBorder="1" applyAlignment="1">
      <alignment horizontal="center"/>
    </xf>
    <xf numFmtId="9" fontId="2" fillId="36" borderId="16" xfId="51" applyFont="1" applyFill="1" applyBorder="1" applyAlignment="1">
      <alignment horizontal="center"/>
    </xf>
    <xf numFmtId="4" fontId="2" fillId="36" borderId="16" xfId="0" applyNumberFormat="1" applyFont="1" applyFill="1" applyBorder="1" applyAlignment="1">
      <alignment horizontal="center"/>
    </xf>
    <xf numFmtId="4" fontId="0" fillId="36" borderId="10" xfId="0" applyNumberFormat="1" applyFill="1" applyBorder="1" applyAlignment="1">
      <alignment/>
    </xf>
    <xf numFmtId="4" fontId="0" fillId="36" borderId="10" xfId="0" applyNumberFormat="1" applyFont="1" applyFill="1" applyBorder="1" applyAlignment="1">
      <alignment/>
    </xf>
    <xf numFmtId="4" fontId="0" fillId="37" borderId="0" xfId="0" applyNumberFormat="1" applyFill="1" applyBorder="1" applyAlignment="1">
      <alignment/>
    </xf>
    <xf numFmtId="4" fontId="2" fillId="37" borderId="22" xfId="0" applyNumberFormat="1" applyFont="1" applyFill="1" applyBorder="1" applyAlignment="1">
      <alignment horizontal="center"/>
    </xf>
    <xf numFmtId="4" fontId="2" fillId="37" borderId="14" xfId="0" applyNumberFormat="1" applyFont="1" applyFill="1" applyBorder="1" applyAlignment="1">
      <alignment horizontal="center"/>
    </xf>
    <xf numFmtId="4" fontId="2" fillId="37" borderId="21" xfId="0" applyNumberFormat="1" applyFont="1" applyFill="1" applyBorder="1" applyAlignment="1">
      <alignment horizontal="center"/>
    </xf>
    <xf numFmtId="4" fontId="2" fillId="37" borderId="23" xfId="0" applyNumberFormat="1" applyFont="1" applyFill="1" applyBorder="1" applyAlignment="1">
      <alignment horizontal="center"/>
    </xf>
    <xf numFmtId="4" fontId="2" fillId="37" borderId="24" xfId="0" applyNumberFormat="1" applyFont="1" applyFill="1" applyBorder="1" applyAlignment="1">
      <alignment horizontal="center"/>
    </xf>
    <xf numFmtId="4" fontId="2" fillId="37" borderId="20" xfId="0" applyNumberFormat="1" applyFont="1" applyFill="1" applyBorder="1" applyAlignment="1">
      <alignment horizontal="center"/>
    </xf>
    <xf numFmtId="4" fontId="0" fillId="37" borderId="25" xfId="0" applyNumberFormat="1" applyFill="1" applyBorder="1" applyAlignment="1">
      <alignment/>
    </xf>
    <xf numFmtId="4" fontId="0" fillId="37" borderId="26" xfId="0" applyNumberFormat="1" applyFill="1" applyBorder="1" applyAlignment="1">
      <alignment/>
    </xf>
    <xf numFmtId="4" fontId="0" fillId="37" borderId="19" xfId="0" applyNumberFormat="1" applyFill="1" applyBorder="1" applyAlignment="1">
      <alignment/>
    </xf>
    <xf numFmtId="4" fontId="0" fillId="37" borderId="25" xfId="0" applyNumberFormat="1" applyFont="1" applyFill="1" applyBorder="1" applyAlignment="1">
      <alignment/>
    </xf>
    <xf numFmtId="4" fontId="0" fillId="37" borderId="26" xfId="0" applyNumberFormat="1" applyFont="1" applyFill="1" applyBorder="1" applyAlignment="1">
      <alignment/>
    </xf>
    <xf numFmtId="4" fontId="0" fillId="37" borderId="19" xfId="0" applyNumberFormat="1" applyFont="1" applyFill="1" applyBorder="1" applyAlignment="1">
      <alignment/>
    </xf>
    <xf numFmtId="4" fontId="2" fillId="37" borderId="13" xfId="0" applyNumberFormat="1" applyFont="1" applyFill="1" applyBorder="1" applyAlignment="1">
      <alignment horizontal="center"/>
    </xf>
    <xf numFmtId="4" fontId="2" fillId="37" borderId="17" xfId="0" applyNumberFormat="1" applyFont="1" applyFill="1" applyBorder="1" applyAlignment="1">
      <alignment horizontal="center"/>
    </xf>
    <xf numFmtId="4" fontId="0" fillId="37" borderId="18" xfId="0" applyNumberFormat="1" applyFill="1" applyBorder="1" applyAlignment="1">
      <alignment/>
    </xf>
    <xf numFmtId="4" fontId="0" fillId="37" borderId="18" xfId="0" applyNumberFormat="1" applyFill="1" applyBorder="1" applyAlignment="1">
      <alignment horizontal="right"/>
    </xf>
    <xf numFmtId="4" fontId="0" fillId="37" borderId="18" xfId="0" applyNumberFormat="1" applyFon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8" borderId="0" xfId="0" applyNumberFormat="1" applyFill="1" applyBorder="1" applyAlignment="1">
      <alignment/>
    </xf>
    <xf numFmtId="4" fontId="2" fillId="38" borderId="13" xfId="0" applyNumberFormat="1" applyFont="1" applyFill="1" applyBorder="1" applyAlignment="1">
      <alignment horizontal="center"/>
    </xf>
    <xf numFmtId="4" fontId="2" fillId="38" borderId="17" xfId="0" applyNumberFormat="1" applyFont="1" applyFill="1" applyBorder="1" applyAlignment="1">
      <alignment horizontal="center"/>
    </xf>
    <xf numFmtId="0" fontId="0" fillId="38" borderId="0" xfId="0" applyFill="1" applyAlignment="1">
      <alignment/>
    </xf>
    <xf numFmtId="4" fontId="0" fillId="38" borderId="18" xfId="0" applyNumberFormat="1" applyFill="1" applyBorder="1" applyAlignment="1">
      <alignment/>
    </xf>
    <xf numFmtId="4" fontId="0" fillId="38" borderId="18" xfId="0" applyNumberFormat="1" applyFill="1" applyBorder="1" applyAlignment="1">
      <alignment horizontal="right"/>
    </xf>
    <xf numFmtId="4" fontId="0" fillId="38" borderId="18" xfId="0" applyNumberFormat="1" applyFont="1" applyFill="1" applyBorder="1" applyAlignment="1">
      <alignment/>
    </xf>
    <xf numFmtId="4" fontId="0" fillId="38" borderId="10" xfId="0" applyNumberFormat="1" applyFill="1" applyBorder="1" applyAlignment="1">
      <alignment/>
    </xf>
    <xf numFmtId="4" fontId="0" fillId="39" borderId="0" xfId="0" applyNumberFormat="1" applyFill="1" applyBorder="1" applyAlignment="1">
      <alignment/>
    </xf>
    <xf numFmtId="4" fontId="0" fillId="39" borderId="11" xfId="0" applyNumberFormat="1" applyFill="1" applyBorder="1" applyAlignment="1">
      <alignment/>
    </xf>
    <xf numFmtId="4" fontId="2" fillId="39" borderId="14" xfId="0" applyNumberFormat="1" applyFont="1" applyFill="1" applyBorder="1" applyAlignment="1">
      <alignment horizontal="center"/>
    </xf>
    <xf numFmtId="4" fontId="2" fillId="39" borderId="0" xfId="0" applyNumberFormat="1" applyFont="1" applyFill="1" applyBorder="1" applyAlignment="1">
      <alignment horizontal="center"/>
    </xf>
    <xf numFmtId="4" fontId="2" fillId="39" borderId="27" xfId="0" applyNumberFormat="1" applyFont="1" applyFill="1" applyBorder="1" applyAlignment="1">
      <alignment horizontal="center"/>
    </xf>
    <xf numFmtId="4" fontId="2" fillId="39" borderId="24" xfId="0" applyNumberFormat="1" applyFont="1" applyFill="1" applyBorder="1" applyAlignment="1">
      <alignment horizontal="center"/>
    </xf>
    <xf numFmtId="4" fontId="2" fillId="39" borderId="11" xfId="0" applyNumberFormat="1" applyFont="1" applyFill="1" applyBorder="1" applyAlignment="1">
      <alignment horizontal="center"/>
    </xf>
    <xf numFmtId="4" fontId="2" fillId="39" borderId="28" xfId="0" applyNumberFormat="1" applyFont="1" applyFill="1" applyBorder="1" applyAlignment="1">
      <alignment horizontal="center"/>
    </xf>
    <xf numFmtId="4" fontId="2" fillId="39" borderId="22" xfId="0" applyNumberFormat="1" applyFont="1" applyFill="1" applyBorder="1" applyAlignment="1">
      <alignment horizontal="center"/>
    </xf>
    <xf numFmtId="4" fontId="2" fillId="39" borderId="26" xfId="0" applyNumberFormat="1" applyFont="1" applyFill="1" applyBorder="1" applyAlignment="1">
      <alignment horizontal="center"/>
    </xf>
    <xf numFmtId="4" fontId="2" fillId="39" borderId="23" xfId="0" applyNumberFormat="1" applyFont="1" applyFill="1" applyBorder="1" applyAlignment="1">
      <alignment horizontal="center"/>
    </xf>
    <xf numFmtId="4" fontId="0" fillId="39" borderId="12" xfId="0" applyNumberFormat="1" applyFill="1" applyBorder="1" applyAlignment="1">
      <alignment/>
    </xf>
    <xf numFmtId="4" fontId="0" fillId="39" borderId="10" xfId="0" applyNumberFormat="1" applyFill="1" applyBorder="1" applyAlignment="1">
      <alignment/>
    </xf>
    <xf numFmtId="4" fontId="0" fillId="39" borderId="18" xfId="0" applyNumberFormat="1" applyFill="1" applyBorder="1" applyAlignment="1">
      <alignment/>
    </xf>
    <xf numFmtId="4" fontId="0" fillId="39" borderId="10" xfId="0" applyNumberFormat="1" applyFont="1" applyFill="1" applyBorder="1" applyAlignment="1">
      <alignment/>
    </xf>
    <xf numFmtId="4" fontId="2" fillId="35" borderId="13" xfId="0" applyNumberFormat="1" applyFont="1" applyFill="1" applyBorder="1" applyAlignment="1">
      <alignment horizontal="center"/>
    </xf>
    <xf numFmtId="4" fontId="2" fillId="35" borderId="29" xfId="0" applyNumberFormat="1" applyFont="1" applyFill="1" applyBorder="1" applyAlignment="1">
      <alignment horizontal="center"/>
    </xf>
    <xf numFmtId="4" fontId="2" fillId="34" borderId="13" xfId="0" applyNumberFormat="1" applyFont="1" applyFill="1" applyBorder="1" applyAlignment="1">
      <alignment horizontal="center"/>
    </xf>
    <xf numFmtId="4" fontId="2" fillId="34" borderId="29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" fontId="2" fillId="33" borderId="29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0"/>
  <sheetViews>
    <sheetView tabSelected="1" zoomScalePageLayoutView="0" workbookViewId="0" topLeftCell="A1">
      <pane xSplit="3" ySplit="12" topLeftCell="AG80" activePane="bottomRight" state="frozen"/>
      <selection pane="topLeft" activeCell="A101" sqref="A101:IV10052"/>
      <selection pane="topRight" activeCell="A101" sqref="A101:IV10052"/>
      <selection pane="bottomLeft" activeCell="A101" sqref="A101:IV10052"/>
      <selection pane="bottomRight" activeCell="I11" sqref="I11"/>
    </sheetView>
  </sheetViews>
  <sheetFormatPr defaultColWidth="11.421875" defaultRowHeight="12.75"/>
  <cols>
    <col min="1" max="1" width="11.421875" style="24" customWidth="1"/>
    <col min="2" max="2" width="10.8515625" style="25" customWidth="1"/>
    <col min="3" max="3" width="11.421875" style="33" customWidth="1"/>
    <col min="4" max="4" width="40.8515625" style="27" customWidth="1"/>
    <col min="5" max="5" width="11.421875" style="45" customWidth="1"/>
    <col min="6" max="6" width="11.421875" style="46" customWidth="1"/>
    <col min="7" max="7" width="11.421875" style="54" customWidth="1"/>
    <col min="8" max="8" width="11.421875" style="55" customWidth="1"/>
    <col min="9" max="9" width="11.421875" style="63" customWidth="1"/>
    <col min="10" max="10" width="11.421875" style="64" customWidth="1"/>
    <col min="11" max="11" width="11.421875" style="8" customWidth="1"/>
    <col min="12" max="15" width="11.421875" style="71" customWidth="1"/>
    <col min="16" max="22" width="11.421875" style="80" customWidth="1"/>
    <col min="23" max="27" width="11.421875" style="81" customWidth="1"/>
    <col min="28" max="30" width="11.421875" style="80" customWidth="1"/>
    <col min="31" max="31" width="11.421875" style="82" customWidth="1"/>
    <col min="32" max="32" width="11.421875" style="99" customWidth="1"/>
    <col min="33" max="33" width="11.421875" style="91" customWidth="1"/>
    <col min="34" max="37" width="11.421875" style="100" customWidth="1"/>
    <col min="38" max="39" width="11.421875" style="29" customWidth="1"/>
    <col min="40" max="16384" width="11.421875" style="30" customWidth="1"/>
  </cols>
  <sheetData>
    <row r="1" spans="1:39" s="1" customFormat="1" ht="12.75">
      <c r="A1" s="1" t="s">
        <v>0</v>
      </c>
      <c r="B1" s="6"/>
      <c r="C1" s="5"/>
      <c r="D1" s="4"/>
      <c r="E1" s="40"/>
      <c r="F1" s="40"/>
      <c r="G1" s="49"/>
      <c r="H1" s="49"/>
      <c r="I1" s="58"/>
      <c r="J1" s="58"/>
      <c r="K1" s="3"/>
      <c r="L1" s="67"/>
      <c r="M1" s="67"/>
      <c r="N1" s="67"/>
      <c r="O1" s="67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92"/>
      <c r="AG1" s="73"/>
      <c r="AH1" s="100"/>
      <c r="AI1" s="100"/>
      <c r="AJ1" s="100"/>
      <c r="AK1" s="100"/>
      <c r="AL1" s="3"/>
      <c r="AM1" s="3"/>
    </row>
    <row r="2" spans="1:39" s="1" customFormat="1" ht="15" customHeight="1">
      <c r="A2" s="121"/>
      <c r="B2" s="121"/>
      <c r="C2" s="121"/>
      <c r="D2" s="4"/>
      <c r="E2" s="40"/>
      <c r="F2" s="40"/>
      <c r="G2" s="49"/>
      <c r="H2" s="49"/>
      <c r="I2" s="58"/>
      <c r="J2" s="58"/>
      <c r="K2" s="3"/>
      <c r="L2" s="67"/>
      <c r="M2" s="67"/>
      <c r="N2" s="67"/>
      <c r="O2" s="67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92"/>
      <c r="AG2" s="73"/>
      <c r="AH2" s="100"/>
      <c r="AI2" s="100"/>
      <c r="AJ2" s="100"/>
      <c r="AK2" s="100"/>
      <c r="AL2" s="3"/>
      <c r="AM2" s="3"/>
    </row>
    <row r="3" spans="1:39" s="1" customFormat="1" ht="15" customHeight="1">
      <c r="A3" s="121"/>
      <c r="B3" s="121"/>
      <c r="C3" s="121"/>
      <c r="D3" s="4"/>
      <c r="E3" s="40"/>
      <c r="F3" s="40"/>
      <c r="G3" s="49"/>
      <c r="H3" s="49"/>
      <c r="I3" s="58"/>
      <c r="J3" s="58"/>
      <c r="K3" s="3"/>
      <c r="L3" s="67"/>
      <c r="M3" s="67"/>
      <c r="N3" s="67"/>
      <c r="O3" s="67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92"/>
      <c r="AG3" s="73"/>
      <c r="AH3" s="100"/>
      <c r="AI3" s="100"/>
      <c r="AJ3" s="100"/>
      <c r="AK3" s="100"/>
      <c r="AL3" s="3"/>
      <c r="AM3" s="3"/>
    </row>
    <row r="4" spans="1:39" s="1" customFormat="1" ht="18">
      <c r="A4" s="2"/>
      <c r="B4" s="7"/>
      <c r="C4" s="5"/>
      <c r="D4" s="4"/>
      <c r="E4" s="40"/>
      <c r="F4" s="40"/>
      <c r="G4" s="49"/>
      <c r="H4" s="49"/>
      <c r="I4" s="58"/>
      <c r="J4" s="58"/>
      <c r="K4" s="3"/>
      <c r="L4" s="67"/>
      <c r="M4" s="67"/>
      <c r="N4" s="67"/>
      <c r="O4" s="67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92"/>
      <c r="AG4" s="73"/>
      <c r="AH4" s="100"/>
      <c r="AI4" s="100"/>
      <c r="AJ4" s="100"/>
      <c r="AK4" s="100"/>
      <c r="AL4" s="29"/>
      <c r="AM4" s="3"/>
    </row>
    <row r="5" spans="1:39" s="1" customFormat="1" ht="18">
      <c r="A5" s="2" t="s">
        <v>52</v>
      </c>
      <c r="B5" s="7"/>
      <c r="C5" s="5"/>
      <c r="D5" s="4"/>
      <c r="E5" s="40"/>
      <c r="F5" s="40"/>
      <c r="G5" s="49"/>
      <c r="H5" s="49"/>
      <c r="I5" s="58"/>
      <c r="J5" s="58"/>
      <c r="K5" s="3"/>
      <c r="L5" s="67"/>
      <c r="M5" s="67"/>
      <c r="N5" s="67"/>
      <c r="O5" s="67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92"/>
      <c r="AG5" s="73"/>
      <c r="AH5" s="100"/>
      <c r="AI5" s="100"/>
      <c r="AJ5" s="100"/>
      <c r="AK5" s="100"/>
      <c r="AL5" s="3"/>
      <c r="AM5" s="3"/>
    </row>
    <row r="6" spans="2:39" s="1" customFormat="1" ht="12.75">
      <c r="B6" s="6"/>
      <c r="C6" s="5"/>
      <c r="D6" s="34"/>
      <c r="E6" s="40"/>
      <c r="F6" s="40"/>
      <c r="G6" s="49"/>
      <c r="H6" s="49"/>
      <c r="I6" s="58"/>
      <c r="J6" s="58"/>
      <c r="K6" s="3"/>
      <c r="L6" s="67"/>
      <c r="M6" s="67"/>
      <c r="N6" s="67"/>
      <c r="O6" s="67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92"/>
      <c r="AG6" s="73"/>
      <c r="AH6" s="100"/>
      <c r="AI6" s="100"/>
      <c r="AJ6" s="100"/>
      <c r="AK6" s="100"/>
      <c r="AL6" s="3"/>
      <c r="AM6" s="3"/>
    </row>
    <row r="7" spans="2:39" s="1" customFormat="1" ht="12.75">
      <c r="B7" s="6"/>
      <c r="C7" s="5"/>
      <c r="D7" s="4"/>
      <c r="E7" s="40"/>
      <c r="F7" s="40"/>
      <c r="G7" s="49"/>
      <c r="H7" s="49"/>
      <c r="I7" s="58"/>
      <c r="J7" s="58"/>
      <c r="K7" s="3"/>
      <c r="L7" s="67"/>
      <c r="M7" s="67"/>
      <c r="N7" s="67"/>
      <c r="O7" s="67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92"/>
      <c r="AG7" s="73"/>
      <c r="AH7" s="100"/>
      <c r="AI7" s="100"/>
      <c r="AJ7" s="100"/>
      <c r="AK7" s="100"/>
      <c r="AL7" s="3"/>
      <c r="AM7" s="3"/>
    </row>
    <row r="8" spans="2:39" s="1" customFormat="1" ht="13.5" thickBot="1">
      <c r="B8" s="6"/>
      <c r="C8" s="5"/>
      <c r="D8" s="4"/>
      <c r="E8" s="40"/>
      <c r="F8" s="40"/>
      <c r="G8" s="49"/>
      <c r="H8" s="49"/>
      <c r="I8" s="58"/>
      <c r="J8" s="58"/>
      <c r="K8" s="3"/>
      <c r="L8" s="67"/>
      <c r="M8" s="67"/>
      <c r="N8" s="67"/>
      <c r="O8" s="67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92"/>
      <c r="AG8" s="73"/>
      <c r="AH8" s="100"/>
      <c r="AI8" s="101"/>
      <c r="AJ8" s="101"/>
      <c r="AK8" s="100"/>
      <c r="AL8" s="3"/>
      <c r="AM8" s="3"/>
    </row>
    <row r="9" spans="1:39" s="17" customFormat="1" ht="12.75">
      <c r="A9" s="11" t="s">
        <v>1</v>
      </c>
      <c r="B9" s="12" t="s">
        <v>20</v>
      </c>
      <c r="C9" s="11" t="s">
        <v>2</v>
      </c>
      <c r="D9" s="13" t="s">
        <v>17</v>
      </c>
      <c r="E9" s="119" t="s">
        <v>3</v>
      </c>
      <c r="F9" s="120"/>
      <c r="G9" s="117" t="s">
        <v>26</v>
      </c>
      <c r="H9" s="118"/>
      <c r="I9" s="115" t="s">
        <v>24</v>
      </c>
      <c r="J9" s="116"/>
      <c r="K9" s="14" t="s">
        <v>6</v>
      </c>
      <c r="L9" s="68" t="s">
        <v>8</v>
      </c>
      <c r="M9" s="68" t="s">
        <v>8</v>
      </c>
      <c r="N9" s="68" t="s">
        <v>8</v>
      </c>
      <c r="O9" s="68" t="s">
        <v>8</v>
      </c>
      <c r="P9" s="74" t="s">
        <v>39</v>
      </c>
      <c r="Q9" s="74" t="s">
        <v>41</v>
      </c>
      <c r="R9" s="74" t="s">
        <v>43</v>
      </c>
      <c r="S9" s="74" t="s">
        <v>27</v>
      </c>
      <c r="T9" s="74" t="s">
        <v>45</v>
      </c>
      <c r="U9" s="74" t="s">
        <v>9</v>
      </c>
      <c r="V9" s="74" t="s">
        <v>10</v>
      </c>
      <c r="W9" s="75" t="s">
        <v>11</v>
      </c>
      <c r="X9" s="75" t="s">
        <v>47</v>
      </c>
      <c r="Y9" s="75" t="s">
        <v>48</v>
      </c>
      <c r="Z9" s="75" t="s">
        <v>49</v>
      </c>
      <c r="AA9" s="75" t="s">
        <v>31</v>
      </c>
      <c r="AB9" s="74" t="s">
        <v>13</v>
      </c>
      <c r="AC9" s="74" t="s">
        <v>14</v>
      </c>
      <c r="AD9" s="74" t="s">
        <v>51</v>
      </c>
      <c r="AE9" s="76" t="s">
        <v>28</v>
      </c>
      <c r="AF9" s="93" t="s">
        <v>32</v>
      </c>
      <c r="AG9" s="86" t="s">
        <v>16</v>
      </c>
      <c r="AH9" s="102"/>
      <c r="AI9" s="103"/>
      <c r="AJ9" s="103" t="s">
        <v>30</v>
      </c>
      <c r="AK9" s="104"/>
      <c r="AL9" s="16" t="s">
        <v>22</v>
      </c>
      <c r="AM9" s="16" t="s">
        <v>35</v>
      </c>
    </row>
    <row r="10" spans="1:39" s="10" customFormat="1" ht="13.5" thickBot="1">
      <c r="A10" s="18"/>
      <c r="B10" s="19" t="s">
        <v>21</v>
      </c>
      <c r="C10" s="18"/>
      <c r="D10" s="20"/>
      <c r="E10" s="42" t="s">
        <v>4</v>
      </c>
      <c r="F10" s="43" t="s">
        <v>5</v>
      </c>
      <c r="G10" s="51" t="s">
        <v>4</v>
      </c>
      <c r="H10" s="52" t="s">
        <v>5</v>
      </c>
      <c r="I10" s="60" t="s">
        <v>4</v>
      </c>
      <c r="J10" s="61" t="s">
        <v>5</v>
      </c>
      <c r="K10" s="21" t="s">
        <v>7</v>
      </c>
      <c r="L10" s="69"/>
      <c r="M10" s="69"/>
      <c r="N10" s="69"/>
      <c r="O10" s="69"/>
      <c r="P10" s="77" t="s">
        <v>40</v>
      </c>
      <c r="Q10" s="77" t="s">
        <v>42</v>
      </c>
      <c r="R10" s="77" t="s">
        <v>44</v>
      </c>
      <c r="S10" s="77"/>
      <c r="T10" s="77" t="s">
        <v>46</v>
      </c>
      <c r="U10" s="77"/>
      <c r="V10" s="77"/>
      <c r="W10" s="78" t="s">
        <v>12</v>
      </c>
      <c r="X10" s="78" t="s">
        <v>46</v>
      </c>
      <c r="Y10" s="78"/>
      <c r="Z10" s="78" t="s">
        <v>50</v>
      </c>
      <c r="AA10" s="78" t="s">
        <v>12</v>
      </c>
      <c r="AB10" s="77"/>
      <c r="AC10" s="77" t="s">
        <v>15</v>
      </c>
      <c r="AD10" s="77"/>
      <c r="AE10" s="79" t="s">
        <v>29</v>
      </c>
      <c r="AF10" s="94" t="s">
        <v>33</v>
      </c>
      <c r="AG10" s="87"/>
      <c r="AH10" s="105" t="s">
        <v>36</v>
      </c>
      <c r="AI10" s="106" t="s">
        <v>34</v>
      </c>
      <c r="AJ10" s="106" t="s">
        <v>37</v>
      </c>
      <c r="AK10" s="107" t="s">
        <v>25</v>
      </c>
      <c r="AL10" s="9" t="s">
        <v>23</v>
      </c>
      <c r="AM10" s="9" t="s">
        <v>38</v>
      </c>
    </row>
    <row r="11" spans="1:39" s="17" customFormat="1" ht="12.75">
      <c r="A11" s="22" t="s">
        <v>18</v>
      </c>
      <c r="B11" s="12"/>
      <c r="C11" s="11"/>
      <c r="D11" s="13"/>
      <c r="E11" s="41">
        <f>Dezember!E11+November!E11+Oktober!E11+September!E11+August!E11+Juli!E11+Juni!E11+Mai!E11+April!E11+März!E11+Februar!E11+Januar!E11</f>
        <v>0</v>
      </c>
      <c r="F11" s="41">
        <f>Dezember!F11+November!F11+Oktober!F11+September!F11+August!F11+Juli!F11+Juni!F11+Mai!F11+April!F11+März!F11+Februar!F11+Januar!F11</f>
        <v>0</v>
      </c>
      <c r="G11" s="50">
        <f>Dezember!G11+November!G11+Oktober!G11+September!G11+August!G11+Juli!G11+Juni!G11+Mai!G11+April!G11+März!G11+Februar!G11+Januar!G11</f>
        <v>0</v>
      </c>
      <c r="H11" s="53">
        <f>Dezember!H11+November!H11+Oktober!H11+September!H11+August!H11+Juli!H11+Juni!H11+Mai!H11+April!H11+März!H11+Februar!H11+Januar!H11</f>
        <v>0</v>
      </c>
      <c r="I11" s="59">
        <f>Dezember!I11+November!I11+Oktober!I11+September!I11+August!I11+Juli!I11+Juni!I11+Mai!I11+April!I11+März!I11+Februar!I11+Januar!I11</f>
        <v>0</v>
      </c>
      <c r="J11" s="62">
        <f>Dezember!J11+November!J11+Oktober!J11+September!J11+August!J11+Juli!J11+Juni!J11+Mai!J11+April!J11+März!J11+Februar!J11+Januar!J11</f>
        <v>0</v>
      </c>
      <c r="K11" s="14">
        <f>Dezember!K11+November!K11+Oktober!K11+September!K11+August!K11+Juli!K11+Juni!K11+Mai!K11+April!K11+März!K11+Februar!K11+Januar!K11</f>
        <v>0</v>
      </c>
      <c r="L11" s="68">
        <f>Dezember!L11+November!L11+Oktober!L11+September!L11+August!L11+Juli!L11+Juni!L11+Mai!L11+April!L11+März!L11+Februar!L11+Januar!L11</f>
        <v>0</v>
      </c>
      <c r="M11" s="68">
        <f>Dezember!M11+November!M11+Oktober!M11+September!M11+August!M11+Juli!M11+Juni!M11+Mai!M11+April!M11+März!M11+Februar!M11+Januar!M11</f>
        <v>0</v>
      </c>
      <c r="N11" s="68">
        <f>Dezember!N11+November!N11+Oktober!N11+September!N11+August!N11+Juli!N11+Juni!N11+Mai!N11+April!N11+März!N11+Februar!N11+Januar!N11</f>
        <v>0</v>
      </c>
      <c r="O11" s="68">
        <f>Dezember!O11+November!O11+Oktober!O11+September!O11+August!O11+Juli!O11+Juni!O11+Mai!O11+April!O11+März!O11+Februar!O11+Januar!O11</f>
        <v>0</v>
      </c>
      <c r="P11" s="74">
        <f>Dezember!P11+November!P11+Oktober!P11+September!P11+August!P11+Juli!P11+Juni!P11+Mai!P11+April!P11+März!P11+Februar!P11+Januar!P11</f>
        <v>0</v>
      </c>
      <c r="Q11" s="74">
        <f>Dezember!Q11+November!Q11+Oktober!Q11+September!Q11+August!Q11+Juli!Q11+Juni!Q11+Mai!Q11+April!Q11+März!Q11+Februar!Q11+Januar!Q11</f>
        <v>0</v>
      </c>
      <c r="R11" s="74">
        <f>Dezember!R11+November!R11+Oktober!R11+September!R11+August!R11+Juli!R11+Juni!R11+Mai!R11+April!R11+März!R11+Februar!R11+Januar!R11</f>
        <v>0</v>
      </c>
      <c r="S11" s="74">
        <f>Dezember!S11+November!S11+Oktober!S11+September!S11+August!S11+Juli!S11+Juni!S11+Mai!S11+April!S11+März!S11+Februar!S11+Januar!S11</f>
        <v>0</v>
      </c>
      <c r="T11" s="74">
        <f>Dezember!T11+November!T11+Oktober!T11+September!T11+August!T11+Juli!T11+Juni!T11+Mai!T11+April!T11+März!T11+Februar!T11+Januar!T11</f>
        <v>0</v>
      </c>
      <c r="U11" s="74">
        <f>Dezember!U11+November!U11+Oktober!U11+September!U11+August!U11+Juli!U11+Juni!U11+Mai!U11+April!U11+März!U11+Februar!U11+Januar!U11</f>
        <v>0</v>
      </c>
      <c r="V11" s="74">
        <f>Dezember!V11+November!V11+Oktober!V11+September!V11+August!V11+Juli!V11+Juni!V11+Mai!V11+April!V11+März!V11+Februar!V11+Januar!V11</f>
        <v>0</v>
      </c>
      <c r="W11" s="75">
        <f>Dezember!W11+November!W11+Oktober!W11+September!W11+August!W11+Juli!W11+Juni!W11+Mai!W11+April!W11+März!W11+Februar!W11+Januar!W11</f>
        <v>0</v>
      </c>
      <c r="X11" s="75">
        <f>Dezember!X11+November!X11+Oktober!X11+September!X11+August!X11+Juli!X11+Juni!X11+Mai!X11+April!X11+März!X11+Februar!X11+Januar!X11</f>
        <v>0</v>
      </c>
      <c r="Y11" s="75">
        <f>Dezember!Y11+November!Y11+Oktober!Y11+September!Y11+August!Y11+Juli!Y11+Juni!Y11+Mai!Y11+April!Y11+März!Y11+Februar!Y11+Januar!Y11</f>
        <v>0</v>
      </c>
      <c r="Z11" s="75">
        <f>Dezember!Z11+November!Z11+Oktober!Z11+September!Z11+August!Z11+Juli!Z11+Juni!Z11+Mai!Z11+April!Z11+März!Z11+Februar!Z11+Januar!Z11</f>
        <v>0</v>
      </c>
      <c r="AA11" s="75">
        <f>Dezember!AA11+November!AA11+Oktober!AA11+September!AA11+August!AA11+Juli!AA11+Juni!AA11+Mai!AA11+April!AA11+März!AA11+Februar!AA11+Januar!AA11</f>
        <v>0</v>
      </c>
      <c r="AB11" s="74">
        <f>Dezember!AB11+November!AB11+Oktober!AB11+September!AB11+August!AB11+Juli!AB11+Juni!AB11+Mai!AB11+April!AB11+März!AB11+Februar!AB11+Januar!AB11</f>
        <v>0</v>
      </c>
      <c r="AC11" s="74">
        <f>Dezember!AC11+November!AC11+Oktober!AC11+September!AC11+August!AC11+Juli!AC11+Juni!AC11+Mai!AC11+April!AC11+März!AC11+Februar!AC11+Januar!AC11</f>
        <v>0</v>
      </c>
      <c r="AD11" s="74">
        <f>Dezember!AD11+November!AD11+Oktober!AD11+September!AD11+August!AD11+Juli!AD11+Juni!AD11+Mai!AD11+April!AD11+März!AD11+Februar!AD11+Januar!AD11</f>
        <v>0</v>
      </c>
      <c r="AE11" s="76">
        <f>Dezember!AE11+November!AE11+Oktober!AE11+September!AE11+August!AE11+Juli!AE11+Juni!AE11+Mai!AE11+April!AE11+März!AE11+Februar!AE11+Januar!AE11</f>
        <v>0</v>
      </c>
      <c r="AF11" s="93">
        <f>Dezember!AF11+November!AF11+Oktober!AF11+September!AF11+August!AF11+Juli!AF11+Juni!AF11+Mai!AF11+April!AF11+März!AF11+Februar!AF11+Januar!AF11</f>
        <v>0</v>
      </c>
      <c r="AG11" s="86">
        <f>Dezember!AG11+November!AG11+Oktober!AG11+September!AG11+August!AG11+Juli!AG11+Juni!AG11+Mai!AG11+April!AG11+März!AG11+Februar!AG11+Januar!AG11</f>
        <v>0</v>
      </c>
      <c r="AH11" s="108">
        <f>Dezember!AH11+November!AH11+Oktober!AH11+September!AH11+August!AH11+Juli!AH11+Juni!AH11+Mai!AH11+April!AH11+März!AH11+Februar!AH11+Januar!AH11</f>
        <v>0</v>
      </c>
      <c r="AI11" s="108">
        <f>Dezember!AI11+November!AI11+Oktober!AI11+September!AI11+August!AI11+Juli!AI11+Juni!AI11+Mai!AI11+April!AI11+März!AI11+Februar!AI11+Januar!AI11</f>
        <v>0</v>
      </c>
      <c r="AJ11" s="109">
        <f>Dezember!AJ11+November!AJ11+Oktober!AJ11+September!AJ11+August!AJ11+Juli!AJ11+Juni!AJ11+Mai!AJ11+April!AJ11+März!AJ11+Februar!AJ11+Januar!AJ11</f>
        <v>0</v>
      </c>
      <c r="AK11" s="104">
        <f>Dezember!AK11+November!AK11+Oktober!AK11+September!AK11+August!AK11+Juli!AK11+Juni!AK11+Mai!AK11+April!AK11+März!AK11+Februar!AK11+Januar!AK11</f>
        <v>0</v>
      </c>
      <c r="AL11" s="15">
        <f>Dezember!AL11+November!AL11+Oktober!AL11+September!AL11+August!AL11+Juli!AL11+Juni!AL11+Mai!AL11+April!AL11+März!AL11+Februar!AL11+Januar!AL11</f>
        <v>0</v>
      </c>
      <c r="AM11" s="15">
        <f>Dezember!AM11+November!AM11+Oktober!AM11+September!AM11+August!AM11+Juli!AM11+Juni!AM11+Mai!AM11+April!AM11+März!AM11+Februar!AM11+Januar!AM11</f>
        <v>0</v>
      </c>
    </row>
    <row r="12" spans="1:39" s="10" customFormat="1" ht="13.5" thickBot="1">
      <c r="A12" s="23" t="s">
        <v>19</v>
      </c>
      <c r="B12" s="19"/>
      <c r="C12" s="18"/>
      <c r="D12" s="20"/>
      <c r="E12" s="42">
        <f>E11-F11</f>
        <v>0</v>
      </c>
      <c r="F12" s="43"/>
      <c r="G12" s="51">
        <f>G11-H11</f>
        <v>0</v>
      </c>
      <c r="H12" s="52"/>
      <c r="I12" s="60">
        <f>I11-J11</f>
        <v>0</v>
      </c>
      <c r="J12" s="61"/>
      <c r="K12" s="21"/>
      <c r="L12" s="70"/>
      <c r="M12" s="70"/>
      <c r="N12" s="70"/>
      <c r="O12" s="70"/>
      <c r="P12" s="77"/>
      <c r="Q12" s="77"/>
      <c r="R12" s="77"/>
      <c r="S12" s="77"/>
      <c r="T12" s="77"/>
      <c r="U12" s="77"/>
      <c r="V12" s="77"/>
      <c r="W12" s="78"/>
      <c r="X12" s="78"/>
      <c r="Y12" s="78"/>
      <c r="Z12" s="78"/>
      <c r="AA12" s="78"/>
      <c r="AB12" s="77"/>
      <c r="AC12" s="77"/>
      <c r="AD12" s="77"/>
      <c r="AE12" s="79"/>
      <c r="AF12" s="94"/>
      <c r="AG12" s="87"/>
      <c r="AH12" s="110"/>
      <c r="AI12" s="105"/>
      <c r="AJ12" s="105"/>
      <c r="AK12" s="107"/>
      <c r="AL12" s="9"/>
      <c r="AM12" s="9"/>
    </row>
    <row r="13" spans="3:37" ht="12.75">
      <c r="C13" s="26"/>
      <c r="AF13" s="95"/>
      <c r="AG13" s="88"/>
      <c r="AH13" s="111"/>
      <c r="AI13" s="111"/>
      <c r="AJ13" s="111"/>
      <c r="AK13" s="111"/>
    </row>
    <row r="14" spans="3:37" ht="12.75">
      <c r="C14" s="26"/>
      <c r="AF14" s="96"/>
      <c r="AG14" s="88"/>
      <c r="AH14" s="112"/>
      <c r="AI14" s="112"/>
      <c r="AJ14" s="112"/>
      <c r="AK14" s="112"/>
    </row>
    <row r="15" spans="3:37" ht="12.75">
      <c r="C15" s="26"/>
      <c r="AF15" s="96"/>
      <c r="AG15" s="88"/>
      <c r="AH15" s="112"/>
      <c r="AI15" s="112"/>
      <c r="AJ15" s="112"/>
      <c r="AK15" s="112"/>
    </row>
    <row r="16" spans="3:37" ht="12.75">
      <c r="C16" s="26"/>
      <c r="AF16" s="96"/>
      <c r="AG16" s="88"/>
      <c r="AH16" s="113"/>
      <c r="AI16" s="113"/>
      <c r="AJ16" s="112"/>
      <c r="AK16" s="112"/>
    </row>
    <row r="17" spans="3:37" ht="12.75">
      <c r="C17" s="26"/>
      <c r="AF17" s="96"/>
      <c r="AG17" s="88"/>
      <c r="AH17" s="112"/>
      <c r="AI17" s="112"/>
      <c r="AJ17" s="112"/>
      <c r="AK17" s="112"/>
    </row>
    <row r="18" spans="3:37" ht="12.75">
      <c r="C18" s="26"/>
      <c r="AF18" s="96"/>
      <c r="AG18" s="88"/>
      <c r="AH18" s="112"/>
      <c r="AI18" s="112"/>
      <c r="AJ18" s="112"/>
      <c r="AK18" s="112"/>
    </row>
    <row r="19" spans="3:37" ht="12.75">
      <c r="C19" s="26"/>
      <c r="AF19" s="97"/>
      <c r="AG19" s="89"/>
      <c r="AH19" s="112"/>
      <c r="AI19" s="112"/>
      <c r="AJ19" s="112"/>
      <c r="AK19" s="112"/>
    </row>
    <row r="20" spans="3:37" ht="12.75">
      <c r="C20" s="26"/>
      <c r="AF20" s="97"/>
      <c r="AG20" s="89"/>
      <c r="AH20" s="112"/>
      <c r="AI20" s="112"/>
      <c r="AJ20" s="112"/>
      <c r="AK20" s="112"/>
    </row>
    <row r="21" spans="3:37" ht="12.75">
      <c r="C21" s="26"/>
      <c r="D21" s="31"/>
      <c r="AF21" s="97"/>
      <c r="AG21" s="89"/>
      <c r="AH21" s="112"/>
      <c r="AI21" s="112"/>
      <c r="AJ21" s="112"/>
      <c r="AK21" s="112"/>
    </row>
    <row r="22" spans="3:37" ht="12.75">
      <c r="C22" s="26"/>
      <c r="AF22" s="96"/>
      <c r="AG22" s="88"/>
      <c r="AH22" s="112"/>
      <c r="AI22" s="112"/>
      <c r="AJ22" s="112"/>
      <c r="AK22" s="112"/>
    </row>
    <row r="23" spans="3:37" ht="12.75">
      <c r="C23" s="26"/>
      <c r="AF23" s="97"/>
      <c r="AG23" s="89"/>
      <c r="AH23" s="112"/>
      <c r="AI23" s="112"/>
      <c r="AJ23" s="112"/>
      <c r="AK23" s="112"/>
    </row>
    <row r="24" spans="3:37" ht="12.75">
      <c r="C24" s="26"/>
      <c r="AF24" s="96"/>
      <c r="AG24" s="88"/>
      <c r="AH24" s="112"/>
      <c r="AI24" s="112"/>
      <c r="AJ24" s="112"/>
      <c r="AK24" s="112"/>
    </row>
    <row r="25" spans="3:37" ht="12.75">
      <c r="C25" s="26"/>
      <c r="AF25" s="96"/>
      <c r="AG25" s="88"/>
      <c r="AH25" s="112"/>
      <c r="AI25" s="112"/>
      <c r="AJ25" s="112"/>
      <c r="AK25" s="112"/>
    </row>
    <row r="26" spans="3:37" ht="12.75">
      <c r="C26" s="26"/>
      <c r="AF26" s="96"/>
      <c r="AG26" s="88"/>
      <c r="AH26" s="112"/>
      <c r="AI26" s="112"/>
      <c r="AJ26" s="112"/>
      <c r="AK26" s="112"/>
    </row>
    <row r="27" spans="3:37" ht="12.75">
      <c r="C27" s="26"/>
      <c r="AF27" s="96"/>
      <c r="AG27" s="88"/>
      <c r="AH27" s="112"/>
      <c r="AI27" s="112"/>
      <c r="AJ27" s="112"/>
      <c r="AK27" s="112"/>
    </row>
    <row r="28" spans="3:37" ht="12.75">
      <c r="C28" s="26"/>
      <c r="AF28" s="96"/>
      <c r="AG28" s="88"/>
      <c r="AH28" s="112"/>
      <c r="AI28" s="112"/>
      <c r="AJ28" s="112"/>
      <c r="AK28" s="112"/>
    </row>
    <row r="29" spans="3:37" ht="12.75">
      <c r="C29" s="26"/>
      <c r="AF29" s="96"/>
      <c r="AG29" s="88"/>
      <c r="AH29" s="112"/>
      <c r="AI29" s="112"/>
      <c r="AJ29" s="112"/>
      <c r="AK29" s="112"/>
    </row>
    <row r="30" spans="3:37" ht="12.75">
      <c r="C30" s="26"/>
      <c r="D30" s="32"/>
      <c r="AF30" s="96"/>
      <c r="AG30" s="88"/>
      <c r="AH30" s="112"/>
      <c r="AI30" s="112"/>
      <c r="AJ30" s="112"/>
      <c r="AK30" s="112"/>
    </row>
    <row r="31" spans="3:37" ht="12.75">
      <c r="C31" s="26"/>
      <c r="AF31" s="96"/>
      <c r="AG31" s="88"/>
      <c r="AH31" s="112"/>
      <c r="AI31" s="112"/>
      <c r="AJ31" s="112"/>
      <c r="AK31" s="112"/>
    </row>
    <row r="32" spans="3:37" ht="12.75">
      <c r="C32" s="26"/>
      <c r="AF32" s="96"/>
      <c r="AG32" s="88"/>
      <c r="AH32" s="112"/>
      <c r="AI32" s="112"/>
      <c r="AJ32" s="112"/>
      <c r="AK32" s="112"/>
    </row>
    <row r="33" spans="3:37" ht="12.75">
      <c r="C33" s="26"/>
      <c r="AF33" s="96"/>
      <c r="AG33" s="88"/>
      <c r="AH33" s="112"/>
      <c r="AI33" s="112"/>
      <c r="AJ33" s="112"/>
      <c r="AK33" s="112"/>
    </row>
    <row r="34" spans="3:37" ht="12.75">
      <c r="C34" s="26"/>
      <c r="AF34" s="96"/>
      <c r="AG34" s="88"/>
      <c r="AH34" s="112"/>
      <c r="AI34" s="112"/>
      <c r="AJ34" s="112"/>
      <c r="AK34" s="112"/>
    </row>
    <row r="35" spans="3:37" ht="12.75">
      <c r="C35" s="26"/>
      <c r="AF35" s="96"/>
      <c r="AG35" s="88"/>
      <c r="AH35" s="112"/>
      <c r="AI35" s="112"/>
      <c r="AJ35" s="112"/>
      <c r="AK35" s="112"/>
    </row>
    <row r="36" spans="3:37" ht="12.75">
      <c r="C36" s="26"/>
      <c r="AF36" s="96"/>
      <c r="AG36" s="88"/>
      <c r="AH36" s="112"/>
      <c r="AI36" s="112"/>
      <c r="AJ36" s="112"/>
      <c r="AK36" s="112"/>
    </row>
    <row r="37" spans="3:37" ht="12.75">
      <c r="C37" s="26"/>
      <c r="AF37" s="96"/>
      <c r="AG37" s="88"/>
      <c r="AH37" s="112"/>
      <c r="AI37" s="112"/>
      <c r="AJ37" s="112"/>
      <c r="AK37" s="112"/>
    </row>
    <row r="38" spans="3:37" ht="12.75">
      <c r="C38" s="26"/>
      <c r="AF38" s="96"/>
      <c r="AG38" s="88"/>
      <c r="AH38" s="112"/>
      <c r="AI38" s="112"/>
      <c r="AJ38" s="112"/>
      <c r="AK38" s="112"/>
    </row>
    <row r="39" spans="3:37" ht="12.75">
      <c r="C39" s="26"/>
      <c r="AF39" s="96"/>
      <c r="AG39" s="88"/>
      <c r="AH39" s="112"/>
      <c r="AI39" s="112"/>
      <c r="AJ39" s="112"/>
      <c r="AK39" s="112"/>
    </row>
    <row r="40" spans="3:37" ht="12.75">
      <c r="C40" s="26"/>
      <c r="AF40" s="96"/>
      <c r="AG40" s="88"/>
      <c r="AH40" s="112"/>
      <c r="AI40" s="112"/>
      <c r="AJ40" s="112"/>
      <c r="AK40" s="112"/>
    </row>
    <row r="41" spans="3:37" ht="12.75">
      <c r="C41" s="26"/>
      <c r="AF41" s="96"/>
      <c r="AG41" s="88"/>
      <c r="AH41" s="112"/>
      <c r="AI41" s="112"/>
      <c r="AJ41" s="112"/>
      <c r="AK41" s="112"/>
    </row>
    <row r="42" spans="3:37" ht="12.75">
      <c r="C42" s="26"/>
      <c r="AF42" s="96"/>
      <c r="AG42" s="88"/>
      <c r="AH42" s="112"/>
      <c r="AI42" s="112"/>
      <c r="AJ42" s="112"/>
      <c r="AK42" s="112"/>
    </row>
    <row r="43" spans="3:37" ht="12.75">
      <c r="C43" s="26"/>
      <c r="AF43" s="96"/>
      <c r="AG43" s="88"/>
      <c r="AH43" s="112"/>
      <c r="AI43" s="112"/>
      <c r="AJ43" s="112"/>
      <c r="AK43" s="112"/>
    </row>
    <row r="44" spans="3:37" ht="12.75">
      <c r="C44" s="26"/>
      <c r="AF44" s="96"/>
      <c r="AG44" s="88"/>
      <c r="AH44" s="112"/>
      <c r="AI44" s="112"/>
      <c r="AJ44" s="112"/>
      <c r="AK44" s="112"/>
    </row>
    <row r="45" spans="3:37" ht="12.75">
      <c r="C45" s="26"/>
      <c r="AF45" s="96"/>
      <c r="AG45" s="88"/>
      <c r="AH45" s="112"/>
      <c r="AI45" s="112"/>
      <c r="AJ45" s="112"/>
      <c r="AK45" s="112"/>
    </row>
    <row r="46" spans="3:37" ht="12.75">
      <c r="C46" s="26"/>
      <c r="AF46" s="96"/>
      <c r="AG46" s="88"/>
      <c r="AH46" s="112"/>
      <c r="AI46" s="112"/>
      <c r="AJ46" s="112"/>
      <c r="AK46" s="112"/>
    </row>
    <row r="47" spans="3:37" ht="12.75">
      <c r="C47" s="26"/>
      <c r="AF47" s="96"/>
      <c r="AG47" s="88"/>
      <c r="AH47" s="112"/>
      <c r="AI47" s="112"/>
      <c r="AJ47" s="112"/>
      <c r="AK47" s="112"/>
    </row>
    <row r="48" spans="3:37" ht="12.75">
      <c r="C48" s="26"/>
      <c r="AF48" s="96"/>
      <c r="AG48" s="88"/>
      <c r="AH48" s="112"/>
      <c r="AI48" s="112"/>
      <c r="AJ48" s="112"/>
      <c r="AK48" s="112"/>
    </row>
    <row r="49" spans="3:37" ht="12.75">
      <c r="C49" s="26"/>
      <c r="AF49" s="96"/>
      <c r="AG49" s="88"/>
      <c r="AH49" s="112"/>
      <c r="AI49" s="112"/>
      <c r="AJ49" s="112"/>
      <c r="AK49" s="112"/>
    </row>
    <row r="50" spans="3:37" ht="12.75">
      <c r="C50" s="26"/>
      <c r="AF50" s="96"/>
      <c r="AG50" s="88"/>
      <c r="AH50" s="112"/>
      <c r="AI50" s="112"/>
      <c r="AJ50" s="112"/>
      <c r="AK50" s="112"/>
    </row>
    <row r="51" spans="3:37" ht="12.75">
      <c r="C51" s="26"/>
      <c r="AF51" s="96"/>
      <c r="AG51" s="88"/>
      <c r="AH51" s="112"/>
      <c r="AI51" s="112"/>
      <c r="AJ51" s="112"/>
      <c r="AK51" s="112"/>
    </row>
    <row r="52" spans="3:37" ht="12.75">
      <c r="C52" s="26"/>
      <c r="AF52" s="96"/>
      <c r="AG52" s="88"/>
      <c r="AH52" s="112"/>
      <c r="AI52" s="112"/>
      <c r="AJ52" s="112"/>
      <c r="AK52" s="112"/>
    </row>
    <row r="53" spans="3:37" ht="12.75">
      <c r="C53" s="26"/>
      <c r="AF53" s="96"/>
      <c r="AG53" s="88"/>
      <c r="AH53" s="112"/>
      <c r="AI53" s="112"/>
      <c r="AJ53" s="112"/>
      <c r="AK53" s="112"/>
    </row>
    <row r="54" spans="3:37" ht="12.75">
      <c r="C54" s="26"/>
      <c r="AF54" s="96"/>
      <c r="AG54" s="88"/>
      <c r="AH54" s="112"/>
      <c r="AI54" s="112"/>
      <c r="AJ54" s="112"/>
      <c r="AK54" s="112"/>
    </row>
    <row r="55" spans="1:39" s="39" customFormat="1" ht="12.75">
      <c r="A55" s="24"/>
      <c r="B55" s="37"/>
      <c r="C55" s="35"/>
      <c r="D55" s="36"/>
      <c r="E55" s="47"/>
      <c r="F55" s="48"/>
      <c r="G55" s="56"/>
      <c r="H55" s="57"/>
      <c r="I55" s="65"/>
      <c r="J55" s="66"/>
      <c r="K55" s="38"/>
      <c r="L55" s="72"/>
      <c r="M55" s="72"/>
      <c r="N55" s="72"/>
      <c r="O55" s="72"/>
      <c r="P55" s="83"/>
      <c r="Q55" s="83"/>
      <c r="R55" s="83"/>
      <c r="S55" s="83"/>
      <c r="T55" s="83"/>
      <c r="U55" s="83"/>
      <c r="V55" s="83"/>
      <c r="W55" s="84"/>
      <c r="X55" s="84"/>
      <c r="Y55" s="84"/>
      <c r="Z55" s="84"/>
      <c r="AA55" s="84"/>
      <c r="AB55" s="83"/>
      <c r="AC55" s="83"/>
      <c r="AD55" s="83"/>
      <c r="AE55" s="85"/>
      <c r="AF55" s="98"/>
      <c r="AG55" s="90"/>
      <c r="AH55" s="114"/>
      <c r="AI55" s="114"/>
      <c r="AJ55" s="114"/>
      <c r="AK55" s="114"/>
      <c r="AL55" s="29"/>
      <c r="AM55" s="29"/>
    </row>
    <row r="56" spans="1:39" s="39" customFormat="1" ht="12.75">
      <c r="A56" s="24"/>
      <c r="B56" s="37"/>
      <c r="C56" s="35"/>
      <c r="D56" s="36"/>
      <c r="E56" s="47"/>
      <c r="F56" s="48"/>
      <c r="G56" s="56"/>
      <c r="H56" s="57"/>
      <c r="I56" s="65"/>
      <c r="J56" s="66"/>
      <c r="K56" s="38"/>
      <c r="L56" s="72"/>
      <c r="M56" s="72"/>
      <c r="N56" s="72"/>
      <c r="O56" s="72"/>
      <c r="P56" s="83"/>
      <c r="Q56" s="83"/>
      <c r="R56" s="83"/>
      <c r="S56" s="83"/>
      <c r="T56" s="83"/>
      <c r="U56" s="83"/>
      <c r="V56" s="83"/>
      <c r="W56" s="84"/>
      <c r="X56" s="84"/>
      <c r="Y56" s="84"/>
      <c r="Z56" s="84"/>
      <c r="AA56" s="84"/>
      <c r="AB56" s="83"/>
      <c r="AC56" s="83"/>
      <c r="AD56" s="83"/>
      <c r="AE56" s="85"/>
      <c r="AF56" s="98"/>
      <c r="AG56" s="90"/>
      <c r="AH56" s="114"/>
      <c r="AI56" s="114"/>
      <c r="AJ56" s="114"/>
      <c r="AK56" s="114"/>
      <c r="AL56" s="29"/>
      <c r="AM56" s="29"/>
    </row>
    <row r="57" spans="3:37" ht="12.75">
      <c r="C57" s="26"/>
      <c r="AF57" s="96"/>
      <c r="AG57" s="88"/>
      <c r="AH57" s="112"/>
      <c r="AI57" s="112"/>
      <c r="AJ57" s="112"/>
      <c r="AK57" s="112"/>
    </row>
    <row r="58" spans="3:37" ht="12.75">
      <c r="C58" s="26"/>
      <c r="AF58" s="96"/>
      <c r="AG58" s="88"/>
      <c r="AH58" s="112"/>
      <c r="AI58" s="112"/>
      <c r="AJ58" s="112"/>
      <c r="AK58" s="112"/>
    </row>
    <row r="59" spans="3:37" ht="12.75">
      <c r="C59" s="26"/>
      <c r="AF59" s="96"/>
      <c r="AG59" s="88"/>
      <c r="AH59" s="112"/>
      <c r="AI59" s="112"/>
      <c r="AJ59" s="112"/>
      <c r="AK59" s="112"/>
    </row>
    <row r="60" spans="3:37" ht="12.75">
      <c r="C60" s="26"/>
      <c r="AF60" s="96"/>
      <c r="AG60" s="88"/>
      <c r="AH60" s="112"/>
      <c r="AI60" s="112"/>
      <c r="AJ60" s="112"/>
      <c r="AK60" s="112"/>
    </row>
    <row r="61" spans="3:37" ht="12.75">
      <c r="C61" s="26"/>
      <c r="AF61" s="96"/>
      <c r="AG61" s="88"/>
      <c r="AH61" s="112"/>
      <c r="AI61" s="112"/>
      <c r="AJ61" s="112"/>
      <c r="AK61" s="112"/>
    </row>
    <row r="62" spans="3:37" ht="12.75">
      <c r="C62" s="26"/>
      <c r="AF62" s="96"/>
      <c r="AG62" s="88"/>
      <c r="AH62" s="112"/>
      <c r="AI62" s="112"/>
      <c r="AJ62" s="112"/>
      <c r="AK62" s="112"/>
    </row>
    <row r="63" spans="3:37" ht="12.75">
      <c r="C63" s="26"/>
      <c r="AF63" s="96"/>
      <c r="AG63" s="88"/>
      <c r="AH63" s="112"/>
      <c r="AI63" s="112"/>
      <c r="AJ63" s="112"/>
      <c r="AK63" s="112"/>
    </row>
    <row r="64" spans="3:37" ht="12.75">
      <c r="C64" s="26"/>
      <c r="AF64" s="96"/>
      <c r="AG64" s="88"/>
      <c r="AH64" s="112"/>
      <c r="AI64" s="112"/>
      <c r="AJ64" s="112"/>
      <c r="AK64" s="112"/>
    </row>
    <row r="65" spans="3:37" ht="12.75">
      <c r="C65" s="26"/>
      <c r="AF65" s="96"/>
      <c r="AG65" s="88"/>
      <c r="AH65" s="112"/>
      <c r="AI65" s="112"/>
      <c r="AJ65" s="112"/>
      <c r="AK65" s="112"/>
    </row>
    <row r="66" spans="3:37" ht="12.75">
      <c r="C66" s="26"/>
      <c r="AF66" s="96"/>
      <c r="AG66" s="88"/>
      <c r="AH66" s="112"/>
      <c r="AI66" s="112"/>
      <c r="AJ66" s="112"/>
      <c r="AK66" s="112"/>
    </row>
    <row r="67" spans="3:37" ht="12.75">
      <c r="C67" s="26"/>
      <c r="AF67" s="96"/>
      <c r="AG67" s="88"/>
      <c r="AH67" s="112"/>
      <c r="AI67" s="112"/>
      <c r="AJ67" s="112"/>
      <c r="AK67" s="112"/>
    </row>
    <row r="68" spans="3:37" ht="12.75">
      <c r="C68" s="26"/>
      <c r="AF68" s="96"/>
      <c r="AG68" s="88"/>
      <c r="AH68" s="112"/>
      <c r="AI68" s="112"/>
      <c r="AJ68" s="112"/>
      <c r="AK68" s="112"/>
    </row>
    <row r="69" spans="3:37" ht="12.75">
      <c r="C69" s="26"/>
      <c r="AF69" s="96"/>
      <c r="AG69" s="88"/>
      <c r="AH69" s="112"/>
      <c r="AI69" s="112"/>
      <c r="AJ69" s="112"/>
      <c r="AK69" s="112"/>
    </row>
    <row r="70" spans="3:37" ht="12.75">
      <c r="C70" s="26"/>
      <c r="AF70" s="96"/>
      <c r="AG70" s="88"/>
      <c r="AH70" s="112"/>
      <c r="AI70" s="112"/>
      <c r="AJ70" s="112"/>
      <c r="AK70" s="112"/>
    </row>
    <row r="71" spans="3:37" ht="12.75">
      <c r="C71" s="26"/>
      <c r="AF71" s="96"/>
      <c r="AG71" s="88"/>
      <c r="AH71" s="112"/>
      <c r="AI71" s="112"/>
      <c r="AJ71" s="112"/>
      <c r="AK71" s="112"/>
    </row>
    <row r="72" spans="3:37" ht="12.75">
      <c r="C72" s="26"/>
      <c r="AF72" s="96"/>
      <c r="AG72" s="88"/>
      <c r="AH72" s="112"/>
      <c r="AI72" s="112"/>
      <c r="AJ72" s="112"/>
      <c r="AK72" s="112"/>
    </row>
    <row r="73" spans="3:37" ht="12.75">
      <c r="C73" s="26"/>
      <c r="AF73" s="96"/>
      <c r="AG73" s="88"/>
      <c r="AH73" s="112"/>
      <c r="AI73" s="112"/>
      <c r="AJ73" s="112"/>
      <c r="AK73" s="112"/>
    </row>
    <row r="74" spans="3:37" ht="12.75">
      <c r="C74" s="26"/>
      <c r="AF74" s="96"/>
      <c r="AG74" s="88"/>
      <c r="AH74" s="112"/>
      <c r="AI74" s="112"/>
      <c r="AJ74" s="112"/>
      <c r="AK74" s="112"/>
    </row>
    <row r="75" spans="3:37" ht="12.75">
      <c r="C75" s="26"/>
      <c r="AF75" s="96"/>
      <c r="AG75" s="88"/>
      <c r="AH75" s="112"/>
      <c r="AI75" s="112"/>
      <c r="AJ75" s="112"/>
      <c r="AK75" s="112"/>
    </row>
    <row r="76" spans="3:37" ht="12.75">
      <c r="C76" s="26"/>
      <c r="K76" s="28"/>
      <c r="AF76" s="96"/>
      <c r="AG76" s="88"/>
      <c r="AH76" s="112"/>
      <c r="AI76" s="112"/>
      <c r="AJ76" s="112"/>
      <c r="AK76" s="112"/>
    </row>
    <row r="77" spans="3:37" ht="12.75">
      <c r="C77" s="26"/>
      <c r="K77" s="28"/>
      <c r="AF77" s="96"/>
      <c r="AG77" s="88"/>
      <c r="AH77" s="112"/>
      <c r="AI77" s="112"/>
      <c r="AJ77" s="112"/>
      <c r="AK77" s="112"/>
    </row>
    <row r="78" spans="3:37" ht="12.75">
      <c r="C78" s="26"/>
      <c r="K78" s="28"/>
      <c r="AF78" s="96"/>
      <c r="AG78" s="88"/>
      <c r="AH78" s="112"/>
      <c r="AI78" s="112"/>
      <c r="AJ78" s="112"/>
      <c r="AK78" s="112"/>
    </row>
    <row r="79" spans="3:37" ht="12.75">
      <c r="C79" s="26"/>
      <c r="AF79" s="96"/>
      <c r="AG79" s="88"/>
      <c r="AH79" s="112"/>
      <c r="AI79" s="112"/>
      <c r="AJ79" s="112"/>
      <c r="AK79" s="112"/>
    </row>
    <row r="80" spans="3:37" ht="12.75">
      <c r="C80" s="26"/>
      <c r="AF80" s="96"/>
      <c r="AG80" s="88"/>
      <c r="AH80" s="112"/>
      <c r="AI80" s="112"/>
      <c r="AJ80" s="112"/>
      <c r="AK80" s="112"/>
    </row>
    <row r="81" spans="3:37" ht="12.75">
      <c r="C81" s="26"/>
      <c r="AF81" s="96"/>
      <c r="AG81" s="88"/>
      <c r="AH81" s="112"/>
      <c r="AI81" s="112"/>
      <c r="AJ81" s="112"/>
      <c r="AK81" s="112"/>
    </row>
    <row r="82" spans="3:37" ht="12.75">
      <c r="C82" s="26"/>
      <c r="AF82" s="96"/>
      <c r="AG82" s="88"/>
      <c r="AH82" s="112"/>
      <c r="AI82" s="112"/>
      <c r="AJ82" s="112"/>
      <c r="AK82" s="112"/>
    </row>
    <row r="83" spans="3:37" ht="12.75">
      <c r="C83" s="26"/>
      <c r="AF83" s="96"/>
      <c r="AG83" s="88"/>
      <c r="AH83" s="112"/>
      <c r="AI83" s="112"/>
      <c r="AJ83" s="112"/>
      <c r="AK83" s="112"/>
    </row>
    <row r="84" spans="3:37" ht="12.75">
      <c r="C84" s="26"/>
      <c r="AF84" s="96"/>
      <c r="AG84" s="88"/>
      <c r="AH84" s="112"/>
      <c r="AI84" s="112"/>
      <c r="AJ84" s="112"/>
      <c r="AK84" s="112"/>
    </row>
    <row r="85" spans="3:37" ht="12.75">
      <c r="C85" s="26"/>
      <c r="AF85" s="96"/>
      <c r="AG85" s="88"/>
      <c r="AH85" s="112"/>
      <c r="AI85" s="112"/>
      <c r="AJ85" s="112"/>
      <c r="AK85" s="112"/>
    </row>
    <row r="86" spans="3:37" ht="12.75">
      <c r="C86" s="26"/>
      <c r="AF86" s="96"/>
      <c r="AG86" s="88"/>
      <c r="AH86" s="112"/>
      <c r="AI86" s="112"/>
      <c r="AJ86" s="112"/>
      <c r="AK86" s="112"/>
    </row>
    <row r="87" spans="3:37" ht="12.75">
      <c r="C87" s="26"/>
      <c r="AF87" s="96"/>
      <c r="AG87" s="88"/>
      <c r="AH87" s="112"/>
      <c r="AI87" s="112"/>
      <c r="AJ87" s="112"/>
      <c r="AK87" s="112"/>
    </row>
    <row r="88" spans="3:37" ht="12.75">
      <c r="C88" s="26"/>
      <c r="AF88" s="96"/>
      <c r="AG88" s="88"/>
      <c r="AH88" s="112"/>
      <c r="AI88" s="112"/>
      <c r="AJ88" s="112"/>
      <c r="AK88" s="112"/>
    </row>
    <row r="89" spans="3:37" ht="12.75">
      <c r="C89" s="26"/>
      <c r="AF89" s="96"/>
      <c r="AG89" s="88"/>
      <c r="AH89" s="112"/>
      <c r="AI89" s="112"/>
      <c r="AJ89" s="112"/>
      <c r="AK89" s="112"/>
    </row>
    <row r="90" spans="3:37" ht="12.75">
      <c r="C90" s="26"/>
      <c r="U90" s="81"/>
      <c r="AF90" s="96"/>
      <c r="AG90" s="88"/>
      <c r="AH90" s="112"/>
      <c r="AI90" s="112"/>
      <c r="AJ90" s="112"/>
      <c r="AK90" s="112"/>
    </row>
    <row r="91" spans="3:37" ht="12.75">
      <c r="C91" s="26"/>
      <c r="U91" s="81"/>
      <c r="AF91" s="96"/>
      <c r="AG91" s="88"/>
      <c r="AH91" s="112"/>
      <c r="AI91" s="112"/>
      <c r="AJ91" s="112"/>
      <c r="AK91" s="112"/>
    </row>
    <row r="92" spans="3:37" ht="12.75">
      <c r="C92" s="26"/>
      <c r="U92" s="81"/>
      <c r="AF92" s="96"/>
      <c r="AG92" s="88"/>
      <c r="AH92" s="112"/>
      <c r="AI92" s="112"/>
      <c r="AJ92" s="112"/>
      <c r="AK92" s="112"/>
    </row>
    <row r="93" spans="3:37" ht="12.75">
      <c r="C93" s="26"/>
      <c r="U93" s="81"/>
      <c r="V93" s="81"/>
      <c r="AF93" s="96"/>
      <c r="AG93" s="88"/>
      <c r="AH93" s="112"/>
      <c r="AI93" s="112"/>
      <c r="AJ93" s="112"/>
      <c r="AK93" s="112"/>
    </row>
    <row r="94" spans="3:37" ht="12.75">
      <c r="C94" s="26"/>
      <c r="U94" s="81"/>
      <c r="V94" s="81"/>
      <c r="AF94" s="96"/>
      <c r="AG94" s="88"/>
      <c r="AH94" s="112"/>
      <c r="AI94" s="112"/>
      <c r="AJ94" s="112"/>
      <c r="AK94" s="112"/>
    </row>
    <row r="95" spans="3:37" ht="12.75">
      <c r="C95" s="26"/>
      <c r="U95" s="81"/>
      <c r="V95" s="81"/>
      <c r="AF95" s="96"/>
      <c r="AG95" s="88"/>
      <c r="AH95" s="112"/>
      <c r="AI95" s="112"/>
      <c r="AJ95" s="112"/>
      <c r="AK95" s="112"/>
    </row>
    <row r="96" spans="3:37" ht="12.75">
      <c r="C96" s="26"/>
      <c r="U96" s="81"/>
      <c r="V96" s="81"/>
      <c r="AF96" s="96"/>
      <c r="AG96" s="88"/>
      <c r="AH96" s="112"/>
      <c r="AI96" s="112"/>
      <c r="AJ96" s="112"/>
      <c r="AK96" s="112"/>
    </row>
    <row r="97" spans="3:37" ht="12.75">
      <c r="C97" s="26"/>
      <c r="U97" s="81"/>
      <c r="V97" s="81"/>
      <c r="AF97" s="96"/>
      <c r="AG97" s="88"/>
      <c r="AH97" s="112"/>
      <c r="AI97" s="112"/>
      <c r="AJ97" s="112"/>
      <c r="AK97" s="112"/>
    </row>
    <row r="98" spans="3:37" ht="12.75">
      <c r="C98" s="26"/>
      <c r="U98" s="81"/>
      <c r="V98" s="81"/>
      <c r="AF98" s="96"/>
      <c r="AG98" s="88"/>
      <c r="AH98" s="112"/>
      <c r="AI98" s="112"/>
      <c r="AJ98" s="112"/>
      <c r="AK98" s="112"/>
    </row>
    <row r="99" spans="3:37" ht="12.75">
      <c r="C99" s="26"/>
      <c r="U99" s="81"/>
      <c r="V99" s="81"/>
      <c r="AF99" s="96"/>
      <c r="AG99" s="88"/>
      <c r="AH99" s="112"/>
      <c r="AI99" s="112"/>
      <c r="AJ99" s="112"/>
      <c r="AK99" s="112"/>
    </row>
    <row r="100" spans="3:37" ht="12.75">
      <c r="C100" s="26"/>
      <c r="U100" s="81"/>
      <c r="V100" s="81"/>
      <c r="AF100" s="96"/>
      <c r="AG100" s="88"/>
      <c r="AH100" s="112"/>
      <c r="AI100" s="112"/>
      <c r="AJ100" s="112"/>
      <c r="AK100" s="112"/>
    </row>
  </sheetData>
  <sheetProtection/>
  <mergeCells count="5">
    <mergeCell ref="I9:J9"/>
    <mergeCell ref="G9:H9"/>
    <mergeCell ref="E9:F9"/>
    <mergeCell ref="A2:C2"/>
    <mergeCell ref="A3:C3"/>
  </mergeCells>
  <printOptions gridLines="1"/>
  <pageMargins left="0.787401575" right="0.787401575" top="0.984251969" bottom="0.984251969" header="0.4921259845" footer="0.4921259845"/>
  <pageSetup horizontalDpi="600" verticalDpi="600" orientation="landscape" paperSize="8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100"/>
  <sheetViews>
    <sheetView zoomScalePageLayoutView="0" workbookViewId="0" topLeftCell="A1">
      <pane xSplit="3" ySplit="12" topLeftCell="D92" activePane="bottomRight" state="frozen"/>
      <selection pane="topLeft" activeCell="A101" sqref="A101:IV10052"/>
      <selection pane="topRight" activeCell="A101" sqref="A101:IV10052"/>
      <selection pane="bottomLeft" activeCell="A101" sqref="A101:IV10052"/>
      <selection pane="bottomRight" activeCell="A6" sqref="A6"/>
    </sheetView>
  </sheetViews>
  <sheetFormatPr defaultColWidth="11.421875" defaultRowHeight="12.75"/>
  <cols>
    <col min="1" max="1" width="11.421875" style="24" customWidth="1"/>
    <col min="2" max="2" width="10.8515625" style="25" customWidth="1"/>
    <col min="3" max="3" width="11.421875" style="33" customWidth="1"/>
    <col min="4" max="4" width="40.8515625" style="27" customWidth="1"/>
    <col min="5" max="5" width="11.421875" style="45" customWidth="1"/>
    <col min="6" max="6" width="11.421875" style="46" customWidth="1"/>
    <col min="7" max="7" width="11.421875" style="54" customWidth="1"/>
    <col min="8" max="8" width="11.421875" style="55" customWidth="1"/>
    <col min="9" max="9" width="11.421875" style="63" customWidth="1"/>
    <col min="10" max="10" width="11.421875" style="64" customWidth="1"/>
    <col min="11" max="11" width="11.421875" style="8" customWidth="1"/>
    <col min="12" max="15" width="11.421875" style="71" customWidth="1"/>
    <col min="16" max="22" width="11.421875" style="80" customWidth="1"/>
    <col min="23" max="27" width="11.421875" style="81" customWidth="1"/>
    <col min="28" max="30" width="11.421875" style="80" customWidth="1"/>
    <col min="31" max="31" width="11.421875" style="82" customWidth="1"/>
    <col min="32" max="32" width="11.421875" style="99" customWidth="1"/>
    <col min="33" max="33" width="11.421875" style="91" customWidth="1"/>
    <col min="34" max="37" width="11.421875" style="100" customWidth="1"/>
    <col min="38" max="39" width="11.421875" style="29" customWidth="1"/>
    <col min="40" max="16384" width="11.421875" style="30" customWidth="1"/>
  </cols>
  <sheetData>
    <row r="1" spans="1:39" s="1" customFormat="1" ht="12.75">
      <c r="A1" s="1" t="s">
        <v>0</v>
      </c>
      <c r="B1" s="6"/>
      <c r="C1" s="5"/>
      <c r="D1" s="4"/>
      <c r="E1" s="40"/>
      <c r="F1" s="40"/>
      <c r="G1" s="49"/>
      <c r="H1" s="49"/>
      <c r="I1" s="58"/>
      <c r="J1" s="58"/>
      <c r="K1" s="3"/>
      <c r="L1" s="67"/>
      <c r="M1" s="67"/>
      <c r="N1" s="67"/>
      <c r="O1" s="67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92"/>
      <c r="AG1" s="73"/>
      <c r="AH1" s="100"/>
      <c r="AI1" s="100"/>
      <c r="AJ1" s="100"/>
      <c r="AK1" s="100"/>
      <c r="AL1" s="3"/>
      <c r="AM1" s="3"/>
    </row>
    <row r="2" spans="1:39" s="1" customFormat="1" ht="15" customHeight="1">
      <c r="A2" s="121"/>
      <c r="B2" s="121"/>
      <c r="C2" s="121"/>
      <c r="D2" s="4"/>
      <c r="E2" s="40"/>
      <c r="F2" s="40"/>
      <c r="G2" s="49"/>
      <c r="H2" s="49"/>
      <c r="I2" s="58"/>
      <c r="J2" s="58"/>
      <c r="K2" s="3"/>
      <c r="L2" s="67"/>
      <c r="M2" s="67"/>
      <c r="N2" s="67"/>
      <c r="O2" s="67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92"/>
      <c r="AG2" s="73"/>
      <c r="AH2" s="100"/>
      <c r="AI2" s="100"/>
      <c r="AJ2" s="100"/>
      <c r="AK2" s="100"/>
      <c r="AL2" s="3"/>
      <c r="AM2" s="3"/>
    </row>
    <row r="3" spans="1:39" s="1" customFormat="1" ht="15" customHeight="1">
      <c r="A3" s="121"/>
      <c r="B3" s="121"/>
      <c r="C3" s="121"/>
      <c r="D3" s="4"/>
      <c r="E3" s="40"/>
      <c r="F3" s="40"/>
      <c r="G3" s="49"/>
      <c r="H3" s="49"/>
      <c r="I3" s="58"/>
      <c r="J3" s="58"/>
      <c r="K3" s="3"/>
      <c r="L3" s="67"/>
      <c r="M3" s="67"/>
      <c r="N3" s="67"/>
      <c r="O3" s="67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92"/>
      <c r="AG3" s="73"/>
      <c r="AH3" s="100"/>
      <c r="AI3" s="100"/>
      <c r="AJ3" s="100"/>
      <c r="AK3" s="100"/>
      <c r="AL3" s="3"/>
      <c r="AM3" s="3"/>
    </row>
    <row r="4" spans="1:39" s="1" customFormat="1" ht="18">
      <c r="A4" s="2"/>
      <c r="B4" s="7"/>
      <c r="C4" s="5"/>
      <c r="D4" s="4"/>
      <c r="E4" s="40"/>
      <c r="F4" s="40"/>
      <c r="G4" s="49"/>
      <c r="H4" s="49"/>
      <c r="I4" s="58"/>
      <c r="J4" s="58"/>
      <c r="K4" s="3"/>
      <c r="L4" s="67"/>
      <c r="M4" s="67"/>
      <c r="N4" s="67"/>
      <c r="O4" s="67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92"/>
      <c r="AG4" s="73"/>
      <c r="AH4" s="100"/>
      <c r="AI4" s="100"/>
      <c r="AJ4" s="100"/>
      <c r="AK4" s="100"/>
      <c r="AL4" s="29"/>
      <c r="AM4" s="3"/>
    </row>
    <row r="5" spans="1:39" s="1" customFormat="1" ht="18">
      <c r="A5" s="2" t="s">
        <v>61</v>
      </c>
      <c r="B5" s="7"/>
      <c r="C5" s="5"/>
      <c r="D5" s="4"/>
      <c r="E5" s="40"/>
      <c r="F5" s="40"/>
      <c r="G5" s="49"/>
      <c r="H5" s="49"/>
      <c r="I5" s="58"/>
      <c r="J5" s="58"/>
      <c r="K5" s="3"/>
      <c r="L5" s="67"/>
      <c r="M5" s="67"/>
      <c r="N5" s="67"/>
      <c r="O5" s="67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92"/>
      <c r="AG5" s="73"/>
      <c r="AH5" s="100"/>
      <c r="AI5" s="100"/>
      <c r="AJ5" s="100"/>
      <c r="AK5" s="100"/>
      <c r="AL5" s="3"/>
      <c r="AM5" s="3"/>
    </row>
    <row r="6" spans="2:39" s="1" customFormat="1" ht="12.75">
      <c r="B6" s="6"/>
      <c r="C6" s="5"/>
      <c r="D6" s="34"/>
      <c r="E6" s="40"/>
      <c r="F6" s="40"/>
      <c r="G6" s="49"/>
      <c r="H6" s="49"/>
      <c r="I6" s="58"/>
      <c r="J6" s="58"/>
      <c r="K6" s="3"/>
      <c r="L6" s="67"/>
      <c r="M6" s="67"/>
      <c r="N6" s="67"/>
      <c r="O6" s="67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92"/>
      <c r="AG6" s="73"/>
      <c r="AH6" s="100"/>
      <c r="AI6" s="100"/>
      <c r="AJ6" s="100"/>
      <c r="AK6" s="100"/>
      <c r="AL6" s="3"/>
      <c r="AM6" s="3"/>
    </row>
    <row r="7" spans="2:39" s="1" customFormat="1" ht="12.75">
      <c r="B7" s="6"/>
      <c r="C7" s="5"/>
      <c r="D7" s="4"/>
      <c r="E7" s="40"/>
      <c r="F7" s="40"/>
      <c r="G7" s="49"/>
      <c r="H7" s="49"/>
      <c r="I7" s="58"/>
      <c r="J7" s="58"/>
      <c r="K7" s="3"/>
      <c r="L7" s="67"/>
      <c r="M7" s="67"/>
      <c r="N7" s="67"/>
      <c r="O7" s="67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92"/>
      <c r="AG7" s="73"/>
      <c r="AH7" s="100"/>
      <c r="AI7" s="100"/>
      <c r="AJ7" s="100"/>
      <c r="AK7" s="100"/>
      <c r="AL7" s="3"/>
      <c r="AM7" s="3"/>
    </row>
    <row r="8" spans="2:39" s="1" customFormat="1" ht="13.5" thickBot="1">
      <c r="B8" s="6"/>
      <c r="C8" s="5"/>
      <c r="D8" s="4"/>
      <c r="E8" s="40"/>
      <c r="F8" s="40"/>
      <c r="G8" s="49"/>
      <c r="H8" s="49"/>
      <c r="I8" s="58"/>
      <c r="J8" s="58"/>
      <c r="K8" s="3"/>
      <c r="L8" s="67"/>
      <c r="M8" s="67"/>
      <c r="N8" s="67"/>
      <c r="O8" s="67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92"/>
      <c r="AG8" s="73"/>
      <c r="AH8" s="100"/>
      <c r="AI8" s="101"/>
      <c r="AJ8" s="101"/>
      <c r="AK8" s="100"/>
      <c r="AL8" s="3"/>
      <c r="AM8" s="3"/>
    </row>
    <row r="9" spans="1:39" s="17" customFormat="1" ht="12.75">
      <c r="A9" s="11" t="s">
        <v>1</v>
      </c>
      <c r="B9" s="12" t="s">
        <v>20</v>
      </c>
      <c r="C9" s="11" t="s">
        <v>2</v>
      </c>
      <c r="D9" s="13" t="s">
        <v>17</v>
      </c>
      <c r="E9" s="119" t="s">
        <v>3</v>
      </c>
      <c r="F9" s="120"/>
      <c r="G9" s="117" t="s">
        <v>26</v>
      </c>
      <c r="H9" s="118"/>
      <c r="I9" s="115" t="s">
        <v>24</v>
      </c>
      <c r="J9" s="116"/>
      <c r="K9" s="14" t="s">
        <v>6</v>
      </c>
      <c r="L9" s="68" t="s">
        <v>8</v>
      </c>
      <c r="M9" s="68" t="s">
        <v>8</v>
      </c>
      <c r="N9" s="68" t="s">
        <v>8</v>
      </c>
      <c r="O9" s="68" t="s">
        <v>8</v>
      </c>
      <c r="P9" s="74" t="s">
        <v>39</v>
      </c>
      <c r="Q9" s="74" t="s">
        <v>41</v>
      </c>
      <c r="R9" s="74" t="s">
        <v>43</v>
      </c>
      <c r="S9" s="74" t="s">
        <v>27</v>
      </c>
      <c r="T9" s="74" t="s">
        <v>45</v>
      </c>
      <c r="U9" s="74" t="s">
        <v>9</v>
      </c>
      <c r="V9" s="74" t="s">
        <v>10</v>
      </c>
      <c r="W9" s="75" t="s">
        <v>11</v>
      </c>
      <c r="X9" s="75" t="s">
        <v>47</v>
      </c>
      <c r="Y9" s="75" t="s">
        <v>48</v>
      </c>
      <c r="Z9" s="75" t="s">
        <v>49</v>
      </c>
      <c r="AA9" s="75" t="s">
        <v>31</v>
      </c>
      <c r="AB9" s="74" t="s">
        <v>13</v>
      </c>
      <c r="AC9" s="74" t="s">
        <v>14</v>
      </c>
      <c r="AD9" s="74" t="s">
        <v>51</v>
      </c>
      <c r="AE9" s="76" t="s">
        <v>28</v>
      </c>
      <c r="AF9" s="93" t="s">
        <v>32</v>
      </c>
      <c r="AG9" s="86" t="s">
        <v>16</v>
      </c>
      <c r="AH9" s="102"/>
      <c r="AI9" s="103"/>
      <c r="AJ9" s="103" t="s">
        <v>30</v>
      </c>
      <c r="AK9" s="104"/>
      <c r="AL9" s="16" t="s">
        <v>22</v>
      </c>
      <c r="AM9" s="16" t="s">
        <v>35</v>
      </c>
    </row>
    <row r="10" spans="1:39" s="10" customFormat="1" ht="13.5" thickBot="1">
      <c r="A10" s="18"/>
      <c r="B10" s="19" t="s">
        <v>21</v>
      </c>
      <c r="C10" s="18"/>
      <c r="D10" s="20"/>
      <c r="E10" s="42" t="s">
        <v>4</v>
      </c>
      <c r="F10" s="43" t="s">
        <v>5</v>
      </c>
      <c r="G10" s="51" t="s">
        <v>4</v>
      </c>
      <c r="H10" s="52" t="s">
        <v>5</v>
      </c>
      <c r="I10" s="60" t="s">
        <v>4</v>
      </c>
      <c r="J10" s="61" t="s">
        <v>5</v>
      </c>
      <c r="K10" s="21" t="s">
        <v>7</v>
      </c>
      <c r="L10" s="69"/>
      <c r="M10" s="69"/>
      <c r="N10" s="69"/>
      <c r="O10" s="69"/>
      <c r="P10" s="77" t="s">
        <v>40</v>
      </c>
      <c r="Q10" s="77" t="s">
        <v>42</v>
      </c>
      <c r="R10" s="77" t="s">
        <v>44</v>
      </c>
      <c r="S10" s="77"/>
      <c r="T10" s="77" t="s">
        <v>46</v>
      </c>
      <c r="U10" s="77"/>
      <c r="V10" s="77"/>
      <c r="W10" s="78" t="s">
        <v>12</v>
      </c>
      <c r="X10" s="78" t="s">
        <v>46</v>
      </c>
      <c r="Y10" s="78"/>
      <c r="Z10" s="78" t="s">
        <v>50</v>
      </c>
      <c r="AA10" s="78" t="s">
        <v>12</v>
      </c>
      <c r="AB10" s="77"/>
      <c r="AC10" s="77" t="s">
        <v>15</v>
      </c>
      <c r="AD10" s="77"/>
      <c r="AE10" s="79" t="s">
        <v>29</v>
      </c>
      <c r="AF10" s="94" t="s">
        <v>33</v>
      </c>
      <c r="AG10" s="87"/>
      <c r="AH10" s="105" t="s">
        <v>36</v>
      </c>
      <c r="AI10" s="106" t="s">
        <v>34</v>
      </c>
      <c r="AJ10" s="106" t="s">
        <v>37</v>
      </c>
      <c r="AK10" s="107" t="s">
        <v>25</v>
      </c>
      <c r="AL10" s="9" t="s">
        <v>23</v>
      </c>
      <c r="AM10" s="9" t="s">
        <v>38</v>
      </c>
    </row>
    <row r="11" spans="1:39" s="17" customFormat="1" ht="12.75">
      <c r="A11" s="22" t="s">
        <v>18</v>
      </c>
      <c r="B11" s="12"/>
      <c r="C11" s="11"/>
      <c r="D11" s="13"/>
      <c r="E11" s="41">
        <f aca="true" t="shared" si="0" ref="E11:AL11">SUM(E13:E100)</f>
        <v>0</v>
      </c>
      <c r="F11" s="44">
        <f t="shared" si="0"/>
        <v>0</v>
      </c>
      <c r="G11" s="50">
        <f t="shared" si="0"/>
        <v>0</v>
      </c>
      <c r="H11" s="53">
        <f t="shared" si="0"/>
        <v>0</v>
      </c>
      <c r="I11" s="59">
        <f t="shared" si="0"/>
        <v>0</v>
      </c>
      <c r="J11" s="62">
        <f t="shared" si="0"/>
        <v>0</v>
      </c>
      <c r="K11" s="14">
        <f t="shared" si="0"/>
        <v>0</v>
      </c>
      <c r="L11" s="68">
        <f t="shared" si="0"/>
        <v>0</v>
      </c>
      <c r="M11" s="68">
        <f t="shared" si="0"/>
        <v>0</v>
      </c>
      <c r="N11" s="68">
        <f t="shared" si="0"/>
        <v>0</v>
      </c>
      <c r="O11" s="68">
        <f t="shared" si="0"/>
        <v>0</v>
      </c>
      <c r="P11" s="74">
        <f t="shared" si="0"/>
        <v>0</v>
      </c>
      <c r="Q11" s="74">
        <f t="shared" si="0"/>
        <v>0</v>
      </c>
      <c r="R11" s="74">
        <f t="shared" si="0"/>
        <v>0</v>
      </c>
      <c r="S11" s="74">
        <f t="shared" si="0"/>
        <v>0</v>
      </c>
      <c r="T11" s="74">
        <f t="shared" si="0"/>
        <v>0</v>
      </c>
      <c r="U11" s="74">
        <f t="shared" si="0"/>
        <v>0</v>
      </c>
      <c r="V11" s="74">
        <f t="shared" si="0"/>
        <v>0</v>
      </c>
      <c r="W11" s="75">
        <f t="shared" si="0"/>
        <v>0</v>
      </c>
      <c r="X11" s="75">
        <f t="shared" si="0"/>
        <v>0</v>
      </c>
      <c r="Y11" s="75">
        <f t="shared" si="0"/>
        <v>0</v>
      </c>
      <c r="Z11" s="75">
        <f t="shared" si="0"/>
        <v>0</v>
      </c>
      <c r="AA11" s="75">
        <f t="shared" si="0"/>
        <v>0</v>
      </c>
      <c r="AB11" s="74">
        <f t="shared" si="0"/>
        <v>0</v>
      </c>
      <c r="AC11" s="74">
        <f t="shared" si="0"/>
        <v>0</v>
      </c>
      <c r="AD11" s="74">
        <f t="shared" si="0"/>
        <v>0</v>
      </c>
      <c r="AE11" s="76">
        <f t="shared" si="0"/>
        <v>0</v>
      </c>
      <c r="AF11" s="93">
        <f t="shared" si="0"/>
        <v>0</v>
      </c>
      <c r="AG11" s="86">
        <f t="shared" si="0"/>
        <v>0</v>
      </c>
      <c r="AH11" s="108">
        <f t="shared" si="0"/>
        <v>0</v>
      </c>
      <c r="AI11" s="108">
        <f t="shared" si="0"/>
        <v>0</v>
      </c>
      <c r="AJ11" s="109">
        <f t="shared" si="0"/>
        <v>0</v>
      </c>
      <c r="AK11" s="104">
        <f t="shared" si="0"/>
        <v>0</v>
      </c>
      <c r="AL11" s="15">
        <f t="shared" si="0"/>
        <v>0</v>
      </c>
      <c r="AM11" s="16"/>
    </row>
    <row r="12" spans="1:39" s="10" customFormat="1" ht="13.5" thickBot="1">
      <c r="A12" s="23" t="s">
        <v>19</v>
      </c>
      <c r="B12" s="19"/>
      <c r="C12" s="18"/>
      <c r="D12" s="20"/>
      <c r="E12" s="42">
        <f>E11-F11</f>
        <v>0</v>
      </c>
      <c r="F12" s="43"/>
      <c r="G12" s="51">
        <f>G11-H11</f>
        <v>0</v>
      </c>
      <c r="H12" s="52"/>
      <c r="I12" s="60">
        <f>I11-J11</f>
        <v>0</v>
      </c>
      <c r="J12" s="61"/>
      <c r="K12" s="21"/>
      <c r="L12" s="70"/>
      <c r="M12" s="70"/>
      <c r="N12" s="70"/>
      <c r="O12" s="70"/>
      <c r="P12" s="77"/>
      <c r="Q12" s="77"/>
      <c r="R12" s="77"/>
      <c r="S12" s="77"/>
      <c r="T12" s="77"/>
      <c r="U12" s="77"/>
      <c r="V12" s="77"/>
      <c r="W12" s="78"/>
      <c r="X12" s="78"/>
      <c r="Y12" s="78"/>
      <c r="Z12" s="78"/>
      <c r="AA12" s="78"/>
      <c r="AB12" s="77"/>
      <c r="AC12" s="77"/>
      <c r="AD12" s="77"/>
      <c r="AE12" s="79"/>
      <c r="AF12" s="94"/>
      <c r="AG12" s="87"/>
      <c r="AH12" s="110"/>
      <c r="AI12" s="105"/>
      <c r="AJ12" s="105"/>
      <c r="AK12" s="107"/>
      <c r="AL12" s="9"/>
      <c r="AM12" s="9"/>
    </row>
    <row r="13" spans="3:39" ht="12.75">
      <c r="C13" s="26"/>
      <c r="AF13" s="95"/>
      <c r="AG13" s="88"/>
      <c r="AH13" s="111"/>
      <c r="AI13" s="111"/>
      <c r="AJ13" s="111"/>
      <c r="AK13" s="111"/>
      <c r="AL13" s="29">
        <f aca="true" t="shared" si="1" ref="AL13:AL44">E13-F13+G13-H13+I13-J13+K13-O13+T13+U13+V13+Z13+AA13+AB13+AD13+AE13+AG13-AH13+AJ13+AK13-AF13-AI13-L13-M13-N13+P13+Q13+R13+S13+W13+X13+Y13+AC13</f>
        <v>0</v>
      </c>
      <c r="AM13" s="29">
        <f aca="true" t="shared" si="2" ref="AM13:AM44">(O13+L13+M13+N13)*0.19-AH13</f>
        <v>0</v>
      </c>
    </row>
    <row r="14" spans="3:39" ht="12.75">
      <c r="C14" s="26"/>
      <c r="AF14" s="96"/>
      <c r="AG14" s="88"/>
      <c r="AH14" s="112"/>
      <c r="AI14" s="112"/>
      <c r="AJ14" s="112"/>
      <c r="AK14" s="112"/>
      <c r="AL14" s="29">
        <f t="shared" si="1"/>
        <v>0</v>
      </c>
      <c r="AM14" s="29">
        <f t="shared" si="2"/>
        <v>0</v>
      </c>
    </row>
    <row r="15" spans="3:39" ht="12.75">
      <c r="C15" s="26"/>
      <c r="AF15" s="96"/>
      <c r="AG15" s="88"/>
      <c r="AH15" s="112"/>
      <c r="AI15" s="112"/>
      <c r="AJ15" s="112"/>
      <c r="AK15" s="112"/>
      <c r="AL15" s="29">
        <f t="shared" si="1"/>
        <v>0</v>
      </c>
      <c r="AM15" s="29">
        <f t="shared" si="2"/>
        <v>0</v>
      </c>
    </row>
    <row r="16" spans="3:39" ht="12.75">
      <c r="C16" s="26"/>
      <c r="AF16" s="96"/>
      <c r="AG16" s="88"/>
      <c r="AH16" s="113"/>
      <c r="AI16" s="113"/>
      <c r="AJ16" s="112"/>
      <c r="AK16" s="112"/>
      <c r="AL16" s="29">
        <f t="shared" si="1"/>
        <v>0</v>
      </c>
      <c r="AM16" s="29">
        <f t="shared" si="2"/>
        <v>0</v>
      </c>
    </row>
    <row r="17" spans="3:39" ht="12.75">
      <c r="C17" s="26"/>
      <c r="AF17" s="96"/>
      <c r="AG17" s="88"/>
      <c r="AH17" s="112"/>
      <c r="AI17" s="112"/>
      <c r="AJ17" s="112"/>
      <c r="AK17" s="112"/>
      <c r="AL17" s="29">
        <f t="shared" si="1"/>
        <v>0</v>
      </c>
      <c r="AM17" s="29">
        <f t="shared" si="2"/>
        <v>0</v>
      </c>
    </row>
    <row r="18" spans="3:39" ht="12.75">
      <c r="C18" s="26"/>
      <c r="AF18" s="96"/>
      <c r="AG18" s="88"/>
      <c r="AH18" s="112"/>
      <c r="AI18" s="112"/>
      <c r="AJ18" s="112"/>
      <c r="AK18" s="112"/>
      <c r="AL18" s="29">
        <f t="shared" si="1"/>
        <v>0</v>
      </c>
      <c r="AM18" s="29">
        <f t="shared" si="2"/>
        <v>0</v>
      </c>
    </row>
    <row r="19" spans="3:39" ht="12.75">
      <c r="C19" s="26"/>
      <c r="AF19" s="97"/>
      <c r="AG19" s="89"/>
      <c r="AH19" s="112"/>
      <c r="AI19" s="112"/>
      <c r="AJ19" s="112"/>
      <c r="AK19" s="112"/>
      <c r="AL19" s="29">
        <f t="shared" si="1"/>
        <v>0</v>
      </c>
      <c r="AM19" s="29">
        <f t="shared" si="2"/>
        <v>0</v>
      </c>
    </row>
    <row r="20" spans="3:39" ht="12.75">
      <c r="C20" s="26"/>
      <c r="AF20" s="97"/>
      <c r="AG20" s="89"/>
      <c r="AH20" s="112"/>
      <c r="AI20" s="112"/>
      <c r="AJ20" s="112"/>
      <c r="AK20" s="112"/>
      <c r="AL20" s="29">
        <f t="shared" si="1"/>
        <v>0</v>
      </c>
      <c r="AM20" s="29">
        <f t="shared" si="2"/>
        <v>0</v>
      </c>
    </row>
    <row r="21" spans="3:39" ht="12.75">
      <c r="C21" s="26"/>
      <c r="D21" s="31"/>
      <c r="AF21" s="97"/>
      <c r="AG21" s="89"/>
      <c r="AH21" s="112"/>
      <c r="AI21" s="112"/>
      <c r="AJ21" s="112"/>
      <c r="AK21" s="112"/>
      <c r="AL21" s="29">
        <f t="shared" si="1"/>
        <v>0</v>
      </c>
      <c r="AM21" s="29">
        <f t="shared" si="2"/>
        <v>0</v>
      </c>
    </row>
    <row r="22" spans="3:39" ht="12.75">
      <c r="C22" s="26"/>
      <c r="AF22" s="96"/>
      <c r="AG22" s="88"/>
      <c r="AH22" s="112"/>
      <c r="AI22" s="112"/>
      <c r="AJ22" s="112"/>
      <c r="AK22" s="112"/>
      <c r="AL22" s="29">
        <f t="shared" si="1"/>
        <v>0</v>
      </c>
      <c r="AM22" s="29">
        <f t="shared" si="2"/>
        <v>0</v>
      </c>
    </row>
    <row r="23" spans="3:39" ht="12.75">
      <c r="C23" s="26"/>
      <c r="AF23" s="97"/>
      <c r="AG23" s="89"/>
      <c r="AH23" s="112"/>
      <c r="AI23" s="112"/>
      <c r="AJ23" s="112"/>
      <c r="AK23" s="112"/>
      <c r="AL23" s="29">
        <f t="shared" si="1"/>
        <v>0</v>
      </c>
      <c r="AM23" s="29">
        <f t="shared" si="2"/>
        <v>0</v>
      </c>
    </row>
    <row r="24" spans="3:39" ht="12.75">
      <c r="C24" s="26"/>
      <c r="AF24" s="96"/>
      <c r="AG24" s="88"/>
      <c r="AH24" s="112"/>
      <c r="AI24" s="112"/>
      <c r="AJ24" s="112"/>
      <c r="AK24" s="112"/>
      <c r="AL24" s="29">
        <f t="shared" si="1"/>
        <v>0</v>
      </c>
      <c r="AM24" s="29">
        <f t="shared" si="2"/>
        <v>0</v>
      </c>
    </row>
    <row r="25" spans="3:39" ht="12.75">
      <c r="C25" s="26"/>
      <c r="AF25" s="96"/>
      <c r="AG25" s="88"/>
      <c r="AH25" s="112"/>
      <c r="AI25" s="112"/>
      <c r="AJ25" s="112"/>
      <c r="AK25" s="112"/>
      <c r="AL25" s="29">
        <f t="shared" si="1"/>
        <v>0</v>
      </c>
      <c r="AM25" s="29">
        <f t="shared" si="2"/>
        <v>0</v>
      </c>
    </row>
    <row r="26" spans="3:39" ht="12.75">
      <c r="C26" s="26"/>
      <c r="AF26" s="96"/>
      <c r="AG26" s="88"/>
      <c r="AH26" s="112"/>
      <c r="AI26" s="112"/>
      <c r="AJ26" s="112"/>
      <c r="AK26" s="112"/>
      <c r="AL26" s="29">
        <f t="shared" si="1"/>
        <v>0</v>
      </c>
      <c r="AM26" s="29">
        <f t="shared" si="2"/>
        <v>0</v>
      </c>
    </row>
    <row r="27" spans="3:39" ht="12.75">
      <c r="C27" s="26"/>
      <c r="AF27" s="96"/>
      <c r="AG27" s="88"/>
      <c r="AH27" s="112"/>
      <c r="AI27" s="112"/>
      <c r="AJ27" s="112"/>
      <c r="AK27" s="112"/>
      <c r="AL27" s="29">
        <f t="shared" si="1"/>
        <v>0</v>
      </c>
      <c r="AM27" s="29">
        <f t="shared" si="2"/>
        <v>0</v>
      </c>
    </row>
    <row r="28" spans="3:39" ht="12.75">
      <c r="C28" s="26"/>
      <c r="AF28" s="96"/>
      <c r="AG28" s="88"/>
      <c r="AH28" s="112"/>
      <c r="AI28" s="112"/>
      <c r="AJ28" s="112"/>
      <c r="AK28" s="112"/>
      <c r="AL28" s="29">
        <f t="shared" si="1"/>
        <v>0</v>
      </c>
      <c r="AM28" s="29">
        <f t="shared" si="2"/>
        <v>0</v>
      </c>
    </row>
    <row r="29" spans="3:39" ht="12.75">
      <c r="C29" s="26"/>
      <c r="AF29" s="96"/>
      <c r="AG29" s="88"/>
      <c r="AH29" s="112"/>
      <c r="AI29" s="112"/>
      <c r="AJ29" s="112"/>
      <c r="AK29" s="112"/>
      <c r="AL29" s="29">
        <f t="shared" si="1"/>
        <v>0</v>
      </c>
      <c r="AM29" s="29">
        <f t="shared" si="2"/>
        <v>0</v>
      </c>
    </row>
    <row r="30" spans="3:39" ht="12.75">
      <c r="C30" s="26"/>
      <c r="D30" s="32"/>
      <c r="AF30" s="96"/>
      <c r="AG30" s="88"/>
      <c r="AH30" s="112"/>
      <c r="AI30" s="112"/>
      <c r="AJ30" s="112"/>
      <c r="AK30" s="112"/>
      <c r="AL30" s="29">
        <f t="shared" si="1"/>
        <v>0</v>
      </c>
      <c r="AM30" s="29">
        <f t="shared" si="2"/>
        <v>0</v>
      </c>
    </row>
    <row r="31" spans="3:39" ht="12.75">
      <c r="C31" s="26"/>
      <c r="AF31" s="96"/>
      <c r="AG31" s="88"/>
      <c r="AH31" s="112"/>
      <c r="AI31" s="112"/>
      <c r="AJ31" s="112"/>
      <c r="AK31" s="112"/>
      <c r="AL31" s="29">
        <f t="shared" si="1"/>
        <v>0</v>
      </c>
      <c r="AM31" s="29">
        <f t="shared" si="2"/>
        <v>0</v>
      </c>
    </row>
    <row r="32" spans="3:39" ht="12.75">
      <c r="C32" s="26"/>
      <c r="AF32" s="96"/>
      <c r="AG32" s="88"/>
      <c r="AH32" s="112"/>
      <c r="AI32" s="112"/>
      <c r="AJ32" s="112"/>
      <c r="AK32" s="112"/>
      <c r="AL32" s="29">
        <f t="shared" si="1"/>
        <v>0</v>
      </c>
      <c r="AM32" s="29">
        <f t="shared" si="2"/>
        <v>0</v>
      </c>
    </row>
    <row r="33" spans="3:39" ht="12.75">
      <c r="C33" s="26"/>
      <c r="AF33" s="96"/>
      <c r="AG33" s="88"/>
      <c r="AH33" s="112"/>
      <c r="AI33" s="112"/>
      <c r="AJ33" s="112"/>
      <c r="AK33" s="112"/>
      <c r="AL33" s="29">
        <f t="shared" si="1"/>
        <v>0</v>
      </c>
      <c r="AM33" s="29">
        <f t="shared" si="2"/>
        <v>0</v>
      </c>
    </row>
    <row r="34" spans="3:39" ht="12.75">
      <c r="C34" s="26"/>
      <c r="AF34" s="96"/>
      <c r="AG34" s="88"/>
      <c r="AH34" s="112"/>
      <c r="AI34" s="112"/>
      <c r="AJ34" s="112"/>
      <c r="AK34" s="112"/>
      <c r="AL34" s="29">
        <f t="shared" si="1"/>
        <v>0</v>
      </c>
      <c r="AM34" s="29">
        <f t="shared" si="2"/>
        <v>0</v>
      </c>
    </row>
    <row r="35" spans="3:39" ht="12.75">
      <c r="C35" s="26"/>
      <c r="AF35" s="96"/>
      <c r="AG35" s="88"/>
      <c r="AH35" s="112"/>
      <c r="AI35" s="112"/>
      <c r="AJ35" s="112"/>
      <c r="AK35" s="112"/>
      <c r="AL35" s="29">
        <f t="shared" si="1"/>
        <v>0</v>
      </c>
      <c r="AM35" s="29">
        <f t="shared" si="2"/>
        <v>0</v>
      </c>
    </row>
    <row r="36" spans="3:39" ht="12.75">
      <c r="C36" s="26"/>
      <c r="AF36" s="96"/>
      <c r="AG36" s="88"/>
      <c r="AH36" s="112"/>
      <c r="AI36" s="112"/>
      <c r="AJ36" s="112"/>
      <c r="AK36" s="112"/>
      <c r="AL36" s="29">
        <f t="shared" si="1"/>
        <v>0</v>
      </c>
      <c r="AM36" s="29">
        <f t="shared" si="2"/>
        <v>0</v>
      </c>
    </row>
    <row r="37" spans="3:39" ht="12.75">
      <c r="C37" s="26"/>
      <c r="AF37" s="96"/>
      <c r="AG37" s="88"/>
      <c r="AH37" s="112"/>
      <c r="AI37" s="112"/>
      <c r="AJ37" s="112"/>
      <c r="AK37" s="112"/>
      <c r="AL37" s="29">
        <f t="shared" si="1"/>
        <v>0</v>
      </c>
      <c r="AM37" s="29">
        <f t="shared" si="2"/>
        <v>0</v>
      </c>
    </row>
    <row r="38" spans="3:39" ht="12.75">
      <c r="C38" s="26"/>
      <c r="AF38" s="96"/>
      <c r="AG38" s="88"/>
      <c r="AH38" s="112"/>
      <c r="AI38" s="112"/>
      <c r="AJ38" s="112"/>
      <c r="AK38" s="112"/>
      <c r="AL38" s="29">
        <f t="shared" si="1"/>
        <v>0</v>
      </c>
      <c r="AM38" s="29">
        <f t="shared" si="2"/>
        <v>0</v>
      </c>
    </row>
    <row r="39" spans="3:39" ht="12.75">
      <c r="C39" s="26"/>
      <c r="AF39" s="96"/>
      <c r="AG39" s="88"/>
      <c r="AH39" s="112"/>
      <c r="AI39" s="112"/>
      <c r="AJ39" s="112"/>
      <c r="AK39" s="112"/>
      <c r="AL39" s="29">
        <f t="shared" si="1"/>
        <v>0</v>
      </c>
      <c r="AM39" s="29">
        <f t="shared" si="2"/>
        <v>0</v>
      </c>
    </row>
    <row r="40" spans="3:39" ht="12.75">
      <c r="C40" s="26"/>
      <c r="AF40" s="96"/>
      <c r="AG40" s="88"/>
      <c r="AH40" s="112"/>
      <c r="AI40" s="112"/>
      <c r="AJ40" s="112"/>
      <c r="AK40" s="112"/>
      <c r="AL40" s="29">
        <f t="shared" si="1"/>
        <v>0</v>
      </c>
      <c r="AM40" s="29">
        <f t="shared" si="2"/>
        <v>0</v>
      </c>
    </row>
    <row r="41" spans="3:39" ht="12.75">
      <c r="C41" s="26"/>
      <c r="AF41" s="96"/>
      <c r="AG41" s="88"/>
      <c r="AH41" s="112"/>
      <c r="AI41" s="112"/>
      <c r="AJ41" s="112"/>
      <c r="AK41" s="112"/>
      <c r="AL41" s="29">
        <f t="shared" si="1"/>
        <v>0</v>
      </c>
      <c r="AM41" s="29">
        <f t="shared" si="2"/>
        <v>0</v>
      </c>
    </row>
    <row r="42" spans="3:39" ht="12.75">
      <c r="C42" s="26"/>
      <c r="AF42" s="96"/>
      <c r="AG42" s="88"/>
      <c r="AH42" s="112"/>
      <c r="AI42" s="112"/>
      <c r="AJ42" s="112"/>
      <c r="AK42" s="112"/>
      <c r="AL42" s="29">
        <f t="shared" si="1"/>
        <v>0</v>
      </c>
      <c r="AM42" s="29">
        <f t="shared" si="2"/>
        <v>0</v>
      </c>
    </row>
    <row r="43" spans="3:39" ht="12.75">
      <c r="C43" s="26"/>
      <c r="AF43" s="96"/>
      <c r="AG43" s="88"/>
      <c r="AH43" s="112"/>
      <c r="AI43" s="112"/>
      <c r="AJ43" s="112"/>
      <c r="AK43" s="112"/>
      <c r="AL43" s="29">
        <f t="shared" si="1"/>
        <v>0</v>
      </c>
      <c r="AM43" s="29">
        <f t="shared" si="2"/>
        <v>0</v>
      </c>
    </row>
    <row r="44" spans="3:39" ht="12.75">
      <c r="C44" s="26"/>
      <c r="AF44" s="96"/>
      <c r="AG44" s="88"/>
      <c r="AH44" s="112"/>
      <c r="AI44" s="112"/>
      <c r="AJ44" s="112"/>
      <c r="AK44" s="112"/>
      <c r="AL44" s="29">
        <f t="shared" si="1"/>
        <v>0</v>
      </c>
      <c r="AM44" s="29">
        <f t="shared" si="2"/>
        <v>0</v>
      </c>
    </row>
    <row r="45" spans="3:39" ht="12.75">
      <c r="C45" s="26"/>
      <c r="AF45" s="96"/>
      <c r="AG45" s="88"/>
      <c r="AH45" s="112"/>
      <c r="AI45" s="112"/>
      <c r="AJ45" s="112"/>
      <c r="AK45" s="112"/>
      <c r="AL45" s="29">
        <f aca="true" t="shared" si="3" ref="AL45:AL76">E45-F45+G45-H45+I45-J45+K45-O45+T45+U45+V45+Z45+AA45+AB45+AD45+AE45+AG45-AH45+AJ45+AK45-AF45-AI45-L45-M45-N45+P45+Q45+R45+S45+W45+X45+Y45+AC45</f>
        <v>0</v>
      </c>
      <c r="AM45" s="29">
        <f aca="true" t="shared" si="4" ref="AM45:AM76">(O45+L45+M45+N45)*0.19-AH45</f>
        <v>0</v>
      </c>
    </row>
    <row r="46" spans="3:39" ht="12.75">
      <c r="C46" s="26"/>
      <c r="AF46" s="96"/>
      <c r="AG46" s="88"/>
      <c r="AH46" s="112"/>
      <c r="AI46" s="112"/>
      <c r="AJ46" s="112"/>
      <c r="AK46" s="112"/>
      <c r="AL46" s="29">
        <f t="shared" si="3"/>
        <v>0</v>
      </c>
      <c r="AM46" s="29">
        <f t="shared" si="4"/>
        <v>0</v>
      </c>
    </row>
    <row r="47" spans="3:39" ht="12.75">
      <c r="C47" s="26"/>
      <c r="AF47" s="96"/>
      <c r="AG47" s="88"/>
      <c r="AH47" s="112"/>
      <c r="AI47" s="112"/>
      <c r="AJ47" s="112"/>
      <c r="AK47" s="112"/>
      <c r="AL47" s="29">
        <f t="shared" si="3"/>
        <v>0</v>
      </c>
      <c r="AM47" s="29">
        <f t="shared" si="4"/>
        <v>0</v>
      </c>
    </row>
    <row r="48" spans="3:39" ht="12.75">
      <c r="C48" s="26"/>
      <c r="AF48" s="96"/>
      <c r="AG48" s="88"/>
      <c r="AH48" s="112"/>
      <c r="AI48" s="112"/>
      <c r="AJ48" s="112"/>
      <c r="AK48" s="112"/>
      <c r="AL48" s="29">
        <f t="shared" si="3"/>
        <v>0</v>
      </c>
      <c r="AM48" s="29">
        <f t="shared" si="4"/>
        <v>0</v>
      </c>
    </row>
    <row r="49" spans="3:39" ht="12.75">
      <c r="C49" s="26"/>
      <c r="AF49" s="96"/>
      <c r="AG49" s="88"/>
      <c r="AH49" s="112"/>
      <c r="AI49" s="112"/>
      <c r="AJ49" s="112"/>
      <c r="AK49" s="112"/>
      <c r="AL49" s="29">
        <f t="shared" si="3"/>
        <v>0</v>
      </c>
      <c r="AM49" s="29">
        <f t="shared" si="4"/>
        <v>0</v>
      </c>
    </row>
    <row r="50" spans="3:39" ht="12.75">
      <c r="C50" s="26"/>
      <c r="AF50" s="96"/>
      <c r="AG50" s="88"/>
      <c r="AH50" s="112"/>
      <c r="AI50" s="112"/>
      <c r="AJ50" s="112"/>
      <c r="AK50" s="112"/>
      <c r="AL50" s="29">
        <f t="shared" si="3"/>
        <v>0</v>
      </c>
      <c r="AM50" s="29">
        <f t="shared" si="4"/>
        <v>0</v>
      </c>
    </row>
    <row r="51" spans="3:39" ht="12.75">
      <c r="C51" s="26"/>
      <c r="AF51" s="96"/>
      <c r="AG51" s="88"/>
      <c r="AH51" s="112"/>
      <c r="AI51" s="112"/>
      <c r="AJ51" s="112"/>
      <c r="AK51" s="112"/>
      <c r="AL51" s="29">
        <f t="shared" si="3"/>
        <v>0</v>
      </c>
      <c r="AM51" s="29">
        <f t="shared" si="4"/>
        <v>0</v>
      </c>
    </row>
    <row r="52" spans="3:39" ht="12.75">
      <c r="C52" s="26"/>
      <c r="AF52" s="96"/>
      <c r="AG52" s="88"/>
      <c r="AH52" s="112"/>
      <c r="AI52" s="112"/>
      <c r="AJ52" s="112"/>
      <c r="AK52" s="112"/>
      <c r="AL52" s="29">
        <f t="shared" si="3"/>
        <v>0</v>
      </c>
      <c r="AM52" s="29">
        <f t="shared" si="4"/>
        <v>0</v>
      </c>
    </row>
    <row r="53" spans="3:39" ht="12.75">
      <c r="C53" s="26"/>
      <c r="AF53" s="96"/>
      <c r="AG53" s="88"/>
      <c r="AH53" s="112"/>
      <c r="AI53" s="112"/>
      <c r="AJ53" s="112"/>
      <c r="AK53" s="112"/>
      <c r="AL53" s="29">
        <f t="shared" si="3"/>
        <v>0</v>
      </c>
      <c r="AM53" s="29">
        <f t="shared" si="4"/>
        <v>0</v>
      </c>
    </row>
    <row r="54" spans="3:39" ht="12.75">
      <c r="C54" s="26"/>
      <c r="AF54" s="96"/>
      <c r="AG54" s="88"/>
      <c r="AH54" s="112"/>
      <c r="AI54" s="112"/>
      <c r="AJ54" s="112"/>
      <c r="AK54" s="112"/>
      <c r="AL54" s="29">
        <f t="shared" si="3"/>
        <v>0</v>
      </c>
      <c r="AM54" s="29">
        <f t="shared" si="4"/>
        <v>0</v>
      </c>
    </row>
    <row r="55" spans="1:39" s="39" customFormat="1" ht="12.75">
      <c r="A55" s="24"/>
      <c r="B55" s="37"/>
      <c r="C55" s="35"/>
      <c r="D55" s="36"/>
      <c r="E55" s="47"/>
      <c r="F55" s="48"/>
      <c r="G55" s="56"/>
      <c r="H55" s="57"/>
      <c r="I55" s="65"/>
      <c r="J55" s="66"/>
      <c r="K55" s="38"/>
      <c r="L55" s="72"/>
      <c r="M55" s="72"/>
      <c r="N55" s="72"/>
      <c r="O55" s="72"/>
      <c r="P55" s="83"/>
      <c r="Q55" s="83"/>
      <c r="R55" s="83"/>
      <c r="S55" s="83"/>
      <c r="T55" s="83"/>
      <c r="U55" s="83"/>
      <c r="V55" s="83"/>
      <c r="W55" s="84"/>
      <c r="X55" s="84"/>
      <c r="Y55" s="84"/>
      <c r="Z55" s="84"/>
      <c r="AA55" s="84"/>
      <c r="AB55" s="83"/>
      <c r="AC55" s="83"/>
      <c r="AD55" s="83"/>
      <c r="AE55" s="85"/>
      <c r="AF55" s="98"/>
      <c r="AG55" s="90"/>
      <c r="AH55" s="114"/>
      <c r="AI55" s="114"/>
      <c r="AJ55" s="114"/>
      <c r="AK55" s="114"/>
      <c r="AL55" s="29">
        <f t="shared" si="3"/>
        <v>0</v>
      </c>
      <c r="AM55" s="29">
        <f t="shared" si="4"/>
        <v>0</v>
      </c>
    </row>
    <row r="56" spans="1:39" s="39" customFormat="1" ht="12.75">
      <c r="A56" s="24"/>
      <c r="B56" s="37"/>
      <c r="C56" s="35"/>
      <c r="D56" s="36"/>
      <c r="E56" s="47"/>
      <c r="F56" s="48"/>
      <c r="G56" s="56"/>
      <c r="H56" s="57"/>
      <c r="I56" s="65"/>
      <c r="J56" s="66"/>
      <c r="K56" s="38"/>
      <c r="L56" s="72"/>
      <c r="M56" s="72"/>
      <c r="N56" s="72"/>
      <c r="O56" s="72"/>
      <c r="P56" s="83"/>
      <c r="Q56" s="83"/>
      <c r="R56" s="83"/>
      <c r="S56" s="83"/>
      <c r="T56" s="83"/>
      <c r="U56" s="83"/>
      <c r="V56" s="83"/>
      <c r="W56" s="84"/>
      <c r="X56" s="84"/>
      <c r="Y56" s="84"/>
      <c r="Z56" s="84"/>
      <c r="AA56" s="84"/>
      <c r="AB56" s="83"/>
      <c r="AC56" s="83"/>
      <c r="AD56" s="83"/>
      <c r="AE56" s="85"/>
      <c r="AF56" s="98"/>
      <c r="AG56" s="90"/>
      <c r="AH56" s="114"/>
      <c r="AI56" s="114"/>
      <c r="AJ56" s="114"/>
      <c r="AK56" s="114"/>
      <c r="AL56" s="29">
        <f t="shared" si="3"/>
        <v>0</v>
      </c>
      <c r="AM56" s="29">
        <f t="shared" si="4"/>
        <v>0</v>
      </c>
    </row>
    <row r="57" spans="3:39" ht="12.75">
      <c r="C57" s="26"/>
      <c r="AF57" s="96"/>
      <c r="AG57" s="88"/>
      <c r="AH57" s="112"/>
      <c r="AI57" s="112"/>
      <c r="AJ57" s="112"/>
      <c r="AK57" s="112"/>
      <c r="AL57" s="29">
        <f t="shared" si="3"/>
        <v>0</v>
      </c>
      <c r="AM57" s="29">
        <f t="shared" si="4"/>
        <v>0</v>
      </c>
    </row>
    <row r="58" spans="3:39" ht="12.75">
      <c r="C58" s="26"/>
      <c r="AF58" s="96"/>
      <c r="AG58" s="88"/>
      <c r="AH58" s="112"/>
      <c r="AI58" s="112"/>
      <c r="AJ58" s="112"/>
      <c r="AK58" s="112"/>
      <c r="AL58" s="29">
        <f t="shared" si="3"/>
        <v>0</v>
      </c>
      <c r="AM58" s="29">
        <f t="shared" si="4"/>
        <v>0</v>
      </c>
    </row>
    <row r="59" spans="3:39" ht="12.75">
      <c r="C59" s="26"/>
      <c r="AF59" s="96"/>
      <c r="AG59" s="88"/>
      <c r="AH59" s="112"/>
      <c r="AI59" s="112"/>
      <c r="AJ59" s="112"/>
      <c r="AK59" s="112"/>
      <c r="AL59" s="29">
        <f t="shared" si="3"/>
        <v>0</v>
      </c>
      <c r="AM59" s="29">
        <f t="shared" si="4"/>
        <v>0</v>
      </c>
    </row>
    <row r="60" spans="3:39" ht="12.75">
      <c r="C60" s="26"/>
      <c r="AF60" s="96"/>
      <c r="AG60" s="88"/>
      <c r="AH60" s="112"/>
      <c r="AI60" s="112"/>
      <c r="AJ60" s="112"/>
      <c r="AK60" s="112"/>
      <c r="AL60" s="29">
        <f t="shared" si="3"/>
        <v>0</v>
      </c>
      <c r="AM60" s="29">
        <f t="shared" si="4"/>
        <v>0</v>
      </c>
    </row>
    <row r="61" spans="3:39" ht="12.75">
      <c r="C61" s="26"/>
      <c r="AF61" s="96"/>
      <c r="AG61" s="88"/>
      <c r="AH61" s="112"/>
      <c r="AI61" s="112"/>
      <c r="AJ61" s="112"/>
      <c r="AK61" s="112"/>
      <c r="AL61" s="29">
        <f t="shared" si="3"/>
        <v>0</v>
      </c>
      <c r="AM61" s="29">
        <f t="shared" si="4"/>
        <v>0</v>
      </c>
    </row>
    <row r="62" spans="3:39" ht="12.75">
      <c r="C62" s="26"/>
      <c r="AF62" s="96"/>
      <c r="AG62" s="88"/>
      <c r="AH62" s="112"/>
      <c r="AI62" s="112"/>
      <c r="AJ62" s="112"/>
      <c r="AK62" s="112"/>
      <c r="AL62" s="29">
        <f t="shared" si="3"/>
        <v>0</v>
      </c>
      <c r="AM62" s="29">
        <f t="shared" si="4"/>
        <v>0</v>
      </c>
    </row>
    <row r="63" spans="3:39" ht="12.75">
      <c r="C63" s="26"/>
      <c r="AF63" s="96"/>
      <c r="AG63" s="88"/>
      <c r="AH63" s="112"/>
      <c r="AI63" s="112"/>
      <c r="AJ63" s="112"/>
      <c r="AK63" s="112"/>
      <c r="AL63" s="29">
        <f t="shared" si="3"/>
        <v>0</v>
      </c>
      <c r="AM63" s="29">
        <f t="shared" si="4"/>
        <v>0</v>
      </c>
    </row>
    <row r="64" spans="3:39" ht="12.75">
      <c r="C64" s="26"/>
      <c r="AF64" s="96"/>
      <c r="AG64" s="88"/>
      <c r="AH64" s="112"/>
      <c r="AI64" s="112"/>
      <c r="AJ64" s="112"/>
      <c r="AK64" s="112"/>
      <c r="AL64" s="29">
        <f t="shared" si="3"/>
        <v>0</v>
      </c>
      <c r="AM64" s="29">
        <f t="shared" si="4"/>
        <v>0</v>
      </c>
    </row>
    <row r="65" spans="3:39" ht="12.75">
      <c r="C65" s="26"/>
      <c r="AF65" s="96"/>
      <c r="AG65" s="88"/>
      <c r="AH65" s="112"/>
      <c r="AI65" s="112"/>
      <c r="AJ65" s="112"/>
      <c r="AK65" s="112"/>
      <c r="AL65" s="29">
        <f t="shared" si="3"/>
        <v>0</v>
      </c>
      <c r="AM65" s="29">
        <f t="shared" si="4"/>
        <v>0</v>
      </c>
    </row>
    <row r="66" spans="3:39" ht="12.75">
      <c r="C66" s="26"/>
      <c r="AF66" s="96"/>
      <c r="AG66" s="88"/>
      <c r="AH66" s="112"/>
      <c r="AI66" s="112"/>
      <c r="AJ66" s="112"/>
      <c r="AK66" s="112"/>
      <c r="AL66" s="29">
        <f t="shared" si="3"/>
        <v>0</v>
      </c>
      <c r="AM66" s="29">
        <f t="shared" si="4"/>
        <v>0</v>
      </c>
    </row>
    <row r="67" spans="3:39" ht="12.75">
      <c r="C67" s="26"/>
      <c r="AF67" s="96"/>
      <c r="AG67" s="88"/>
      <c r="AH67" s="112"/>
      <c r="AI67" s="112"/>
      <c r="AJ67" s="112"/>
      <c r="AK67" s="112"/>
      <c r="AL67" s="29">
        <f t="shared" si="3"/>
        <v>0</v>
      </c>
      <c r="AM67" s="29">
        <f t="shared" si="4"/>
        <v>0</v>
      </c>
    </row>
    <row r="68" spans="3:39" ht="12.75">
      <c r="C68" s="26"/>
      <c r="AF68" s="96"/>
      <c r="AG68" s="88"/>
      <c r="AH68" s="112"/>
      <c r="AI68" s="112"/>
      <c r="AJ68" s="112"/>
      <c r="AK68" s="112"/>
      <c r="AL68" s="29">
        <f t="shared" si="3"/>
        <v>0</v>
      </c>
      <c r="AM68" s="29">
        <f t="shared" si="4"/>
        <v>0</v>
      </c>
    </row>
    <row r="69" spans="3:39" ht="12.75">
      <c r="C69" s="26"/>
      <c r="AF69" s="96"/>
      <c r="AG69" s="88"/>
      <c r="AH69" s="112"/>
      <c r="AI69" s="112"/>
      <c r="AJ69" s="112"/>
      <c r="AK69" s="112"/>
      <c r="AL69" s="29">
        <f t="shared" si="3"/>
        <v>0</v>
      </c>
      <c r="AM69" s="29">
        <f t="shared" si="4"/>
        <v>0</v>
      </c>
    </row>
    <row r="70" spans="3:39" ht="12.75">
      <c r="C70" s="26"/>
      <c r="AF70" s="96"/>
      <c r="AG70" s="88"/>
      <c r="AH70" s="112"/>
      <c r="AI70" s="112"/>
      <c r="AJ70" s="112"/>
      <c r="AK70" s="112"/>
      <c r="AL70" s="29">
        <f t="shared" si="3"/>
        <v>0</v>
      </c>
      <c r="AM70" s="29">
        <f t="shared" si="4"/>
        <v>0</v>
      </c>
    </row>
    <row r="71" spans="3:39" ht="12.75">
      <c r="C71" s="26"/>
      <c r="AF71" s="96"/>
      <c r="AG71" s="88"/>
      <c r="AH71" s="112"/>
      <c r="AI71" s="112"/>
      <c r="AJ71" s="112"/>
      <c r="AK71" s="112"/>
      <c r="AL71" s="29">
        <f t="shared" si="3"/>
        <v>0</v>
      </c>
      <c r="AM71" s="29">
        <f t="shared" si="4"/>
        <v>0</v>
      </c>
    </row>
    <row r="72" spans="3:39" ht="12.75">
      <c r="C72" s="26"/>
      <c r="AF72" s="96"/>
      <c r="AG72" s="88"/>
      <c r="AH72" s="112"/>
      <c r="AI72" s="112"/>
      <c r="AJ72" s="112"/>
      <c r="AK72" s="112"/>
      <c r="AL72" s="29">
        <f t="shared" si="3"/>
        <v>0</v>
      </c>
      <c r="AM72" s="29">
        <f t="shared" si="4"/>
        <v>0</v>
      </c>
    </row>
    <row r="73" spans="3:39" ht="12.75">
      <c r="C73" s="26"/>
      <c r="AF73" s="96"/>
      <c r="AG73" s="88"/>
      <c r="AH73" s="112"/>
      <c r="AI73" s="112"/>
      <c r="AJ73" s="112"/>
      <c r="AK73" s="112"/>
      <c r="AL73" s="29">
        <f t="shared" si="3"/>
        <v>0</v>
      </c>
      <c r="AM73" s="29">
        <f t="shared" si="4"/>
        <v>0</v>
      </c>
    </row>
    <row r="74" spans="3:39" ht="12.75">
      <c r="C74" s="26"/>
      <c r="AF74" s="96"/>
      <c r="AG74" s="88"/>
      <c r="AH74" s="112"/>
      <c r="AI74" s="112"/>
      <c r="AJ74" s="112"/>
      <c r="AK74" s="112"/>
      <c r="AL74" s="29">
        <f t="shared" si="3"/>
        <v>0</v>
      </c>
      <c r="AM74" s="29">
        <f t="shared" si="4"/>
        <v>0</v>
      </c>
    </row>
    <row r="75" spans="3:39" ht="12.75">
      <c r="C75" s="26"/>
      <c r="AF75" s="96"/>
      <c r="AG75" s="88"/>
      <c r="AH75" s="112"/>
      <c r="AI75" s="112"/>
      <c r="AJ75" s="112"/>
      <c r="AK75" s="112"/>
      <c r="AL75" s="29">
        <f t="shared" si="3"/>
        <v>0</v>
      </c>
      <c r="AM75" s="29">
        <f t="shared" si="4"/>
        <v>0</v>
      </c>
    </row>
    <row r="76" spans="3:39" ht="12.75">
      <c r="C76" s="26"/>
      <c r="K76" s="28"/>
      <c r="AF76" s="96"/>
      <c r="AG76" s="88"/>
      <c r="AH76" s="112"/>
      <c r="AI76" s="112"/>
      <c r="AJ76" s="112"/>
      <c r="AK76" s="112"/>
      <c r="AL76" s="29">
        <f t="shared" si="3"/>
        <v>0</v>
      </c>
      <c r="AM76" s="29">
        <f t="shared" si="4"/>
        <v>0</v>
      </c>
    </row>
    <row r="77" spans="3:39" ht="12.75">
      <c r="C77" s="26"/>
      <c r="K77" s="28"/>
      <c r="AF77" s="96"/>
      <c r="AG77" s="88"/>
      <c r="AH77" s="112"/>
      <c r="AI77" s="112"/>
      <c r="AJ77" s="112"/>
      <c r="AK77" s="112"/>
      <c r="AL77" s="29">
        <f aca="true" t="shared" si="5" ref="AL77:AL100">E77-F77+G77-H77+I77-J77+K77-O77+T77+U77+V77+Z77+AA77+AB77+AD77+AE77+AG77-AH77+AJ77+AK77-AF77-AI77-L77-M77-N77+P77+Q77+R77+S77+W77+X77+Y77+AC77</f>
        <v>0</v>
      </c>
      <c r="AM77" s="29">
        <f aca="true" t="shared" si="6" ref="AM77:AM100">(O77+L77+M77+N77)*0.19-AH77</f>
        <v>0</v>
      </c>
    </row>
    <row r="78" spans="3:39" ht="12.75">
      <c r="C78" s="26"/>
      <c r="K78" s="28"/>
      <c r="AF78" s="96"/>
      <c r="AG78" s="88"/>
      <c r="AH78" s="112"/>
      <c r="AI78" s="112"/>
      <c r="AJ78" s="112"/>
      <c r="AK78" s="112"/>
      <c r="AL78" s="29">
        <f t="shared" si="5"/>
        <v>0</v>
      </c>
      <c r="AM78" s="29">
        <f t="shared" si="6"/>
        <v>0</v>
      </c>
    </row>
    <row r="79" spans="3:39" ht="12.75">
      <c r="C79" s="26"/>
      <c r="AF79" s="96"/>
      <c r="AG79" s="88"/>
      <c r="AH79" s="112"/>
      <c r="AI79" s="112"/>
      <c r="AJ79" s="112"/>
      <c r="AK79" s="112"/>
      <c r="AL79" s="29">
        <f t="shared" si="5"/>
        <v>0</v>
      </c>
      <c r="AM79" s="29">
        <f t="shared" si="6"/>
        <v>0</v>
      </c>
    </row>
    <row r="80" spans="3:39" ht="12.75">
      <c r="C80" s="26"/>
      <c r="AF80" s="96"/>
      <c r="AG80" s="88"/>
      <c r="AH80" s="112"/>
      <c r="AI80" s="112"/>
      <c r="AJ80" s="112"/>
      <c r="AK80" s="112"/>
      <c r="AL80" s="29">
        <f t="shared" si="5"/>
        <v>0</v>
      </c>
      <c r="AM80" s="29">
        <f t="shared" si="6"/>
        <v>0</v>
      </c>
    </row>
    <row r="81" spans="3:39" ht="12.75">
      <c r="C81" s="26"/>
      <c r="AF81" s="96"/>
      <c r="AG81" s="88"/>
      <c r="AH81" s="112"/>
      <c r="AI81" s="112"/>
      <c r="AJ81" s="112"/>
      <c r="AK81" s="112"/>
      <c r="AL81" s="29">
        <f t="shared" si="5"/>
        <v>0</v>
      </c>
      <c r="AM81" s="29">
        <f t="shared" si="6"/>
        <v>0</v>
      </c>
    </row>
    <row r="82" spans="3:39" ht="12.75">
      <c r="C82" s="26"/>
      <c r="AF82" s="96"/>
      <c r="AG82" s="88"/>
      <c r="AH82" s="112"/>
      <c r="AI82" s="112"/>
      <c r="AJ82" s="112"/>
      <c r="AK82" s="112"/>
      <c r="AL82" s="29">
        <f t="shared" si="5"/>
        <v>0</v>
      </c>
      <c r="AM82" s="29">
        <f t="shared" si="6"/>
        <v>0</v>
      </c>
    </row>
    <row r="83" spans="3:39" ht="12.75">
      <c r="C83" s="26"/>
      <c r="AF83" s="96"/>
      <c r="AG83" s="88"/>
      <c r="AH83" s="112"/>
      <c r="AI83" s="112"/>
      <c r="AJ83" s="112"/>
      <c r="AK83" s="112"/>
      <c r="AL83" s="29">
        <f t="shared" si="5"/>
        <v>0</v>
      </c>
      <c r="AM83" s="29">
        <f t="shared" si="6"/>
        <v>0</v>
      </c>
    </row>
    <row r="84" spans="3:39" ht="12.75">
      <c r="C84" s="26"/>
      <c r="AF84" s="96"/>
      <c r="AG84" s="88"/>
      <c r="AH84" s="112"/>
      <c r="AI84" s="112"/>
      <c r="AJ84" s="112"/>
      <c r="AK84" s="112"/>
      <c r="AL84" s="29">
        <f t="shared" si="5"/>
        <v>0</v>
      </c>
      <c r="AM84" s="29">
        <f t="shared" si="6"/>
        <v>0</v>
      </c>
    </row>
    <row r="85" spans="3:39" ht="12.75">
      <c r="C85" s="26"/>
      <c r="AF85" s="96"/>
      <c r="AG85" s="88"/>
      <c r="AH85" s="112"/>
      <c r="AI85" s="112"/>
      <c r="AJ85" s="112"/>
      <c r="AK85" s="112"/>
      <c r="AL85" s="29">
        <f t="shared" si="5"/>
        <v>0</v>
      </c>
      <c r="AM85" s="29">
        <f t="shared" si="6"/>
        <v>0</v>
      </c>
    </row>
    <row r="86" spans="3:39" ht="12.75">
      <c r="C86" s="26"/>
      <c r="AF86" s="96"/>
      <c r="AG86" s="88"/>
      <c r="AH86" s="112"/>
      <c r="AI86" s="112"/>
      <c r="AJ86" s="112"/>
      <c r="AK86" s="112"/>
      <c r="AL86" s="29">
        <f t="shared" si="5"/>
        <v>0</v>
      </c>
      <c r="AM86" s="29">
        <f t="shared" si="6"/>
        <v>0</v>
      </c>
    </row>
    <row r="87" spans="3:39" ht="12.75">
      <c r="C87" s="26"/>
      <c r="AF87" s="96"/>
      <c r="AG87" s="88"/>
      <c r="AH87" s="112"/>
      <c r="AI87" s="112"/>
      <c r="AJ87" s="112"/>
      <c r="AK87" s="112"/>
      <c r="AL87" s="29">
        <f t="shared" si="5"/>
        <v>0</v>
      </c>
      <c r="AM87" s="29">
        <f t="shared" si="6"/>
        <v>0</v>
      </c>
    </row>
    <row r="88" spans="3:39" ht="12.75">
      <c r="C88" s="26"/>
      <c r="AF88" s="96"/>
      <c r="AG88" s="88"/>
      <c r="AH88" s="112"/>
      <c r="AI88" s="112"/>
      <c r="AJ88" s="112"/>
      <c r="AK88" s="112"/>
      <c r="AL88" s="29">
        <f t="shared" si="5"/>
        <v>0</v>
      </c>
      <c r="AM88" s="29">
        <f t="shared" si="6"/>
        <v>0</v>
      </c>
    </row>
    <row r="89" spans="3:39" ht="12.75">
      <c r="C89" s="26"/>
      <c r="AF89" s="96"/>
      <c r="AG89" s="88"/>
      <c r="AH89" s="112"/>
      <c r="AI89" s="112"/>
      <c r="AJ89" s="112"/>
      <c r="AK89" s="112"/>
      <c r="AL89" s="29">
        <f t="shared" si="5"/>
        <v>0</v>
      </c>
      <c r="AM89" s="29">
        <f t="shared" si="6"/>
        <v>0</v>
      </c>
    </row>
    <row r="90" spans="3:39" ht="12.75">
      <c r="C90" s="26"/>
      <c r="U90" s="81"/>
      <c r="AF90" s="96"/>
      <c r="AG90" s="88"/>
      <c r="AH90" s="112"/>
      <c r="AI90" s="112"/>
      <c r="AJ90" s="112"/>
      <c r="AK90" s="112"/>
      <c r="AL90" s="29">
        <f t="shared" si="5"/>
        <v>0</v>
      </c>
      <c r="AM90" s="29">
        <f t="shared" si="6"/>
        <v>0</v>
      </c>
    </row>
    <row r="91" spans="3:39" ht="12.75">
      <c r="C91" s="26"/>
      <c r="U91" s="81"/>
      <c r="AF91" s="96"/>
      <c r="AG91" s="88"/>
      <c r="AH91" s="112"/>
      <c r="AI91" s="112"/>
      <c r="AJ91" s="112"/>
      <c r="AK91" s="112"/>
      <c r="AL91" s="29">
        <f t="shared" si="5"/>
        <v>0</v>
      </c>
      <c r="AM91" s="29">
        <f t="shared" si="6"/>
        <v>0</v>
      </c>
    </row>
    <row r="92" spans="3:39" ht="12.75">
      <c r="C92" s="26"/>
      <c r="U92" s="81"/>
      <c r="AF92" s="96"/>
      <c r="AG92" s="88"/>
      <c r="AH92" s="112"/>
      <c r="AI92" s="112"/>
      <c r="AJ92" s="112"/>
      <c r="AK92" s="112"/>
      <c r="AL92" s="29">
        <f t="shared" si="5"/>
        <v>0</v>
      </c>
      <c r="AM92" s="29">
        <f t="shared" si="6"/>
        <v>0</v>
      </c>
    </row>
    <row r="93" spans="3:39" ht="12.75">
      <c r="C93" s="26"/>
      <c r="U93" s="81"/>
      <c r="V93" s="81"/>
      <c r="AF93" s="96"/>
      <c r="AG93" s="88"/>
      <c r="AH93" s="112"/>
      <c r="AI93" s="112"/>
      <c r="AJ93" s="112"/>
      <c r="AK93" s="112"/>
      <c r="AL93" s="29">
        <f t="shared" si="5"/>
        <v>0</v>
      </c>
      <c r="AM93" s="29">
        <f t="shared" si="6"/>
        <v>0</v>
      </c>
    </row>
    <row r="94" spans="3:39" ht="12.75">
      <c r="C94" s="26"/>
      <c r="U94" s="81"/>
      <c r="V94" s="81"/>
      <c r="AF94" s="96"/>
      <c r="AG94" s="88"/>
      <c r="AH94" s="112"/>
      <c r="AI94" s="112"/>
      <c r="AJ94" s="112"/>
      <c r="AK94" s="112"/>
      <c r="AL94" s="29">
        <f t="shared" si="5"/>
        <v>0</v>
      </c>
      <c r="AM94" s="29">
        <f t="shared" si="6"/>
        <v>0</v>
      </c>
    </row>
    <row r="95" spans="3:39" ht="12.75">
      <c r="C95" s="26"/>
      <c r="U95" s="81"/>
      <c r="V95" s="81"/>
      <c r="AF95" s="96"/>
      <c r="AG95" s="88"/>
      <c r="AH95" s="112"/>
      <c r="AI95" s="112"/>
      <c r="AJ95" s="112"/>
      <c r="AK95" s="112"/>
      <c r="AL95" s="29">
        <f t="shared" si="5"/>
        <v>0</v>
      </c>
      <c r="AM95" s="29">
        <f t="shared" si="6"/>
        <v>0</v>
      </c>
    </row>
    <row r="96" spans="3:39" ht="12.75">
      <c r="C96" s="26"/>
      <c r="U96" s="81"/>
      <c r="V96" s="81"/>
      <c r="AF96" s="96"/>
      <c r="AG96" s="88"/>
      <c r="AH96" s="112"/>
      <c r="AI96" s="112"/>
      <c r="AJ96" s="112"/>
      <c r="AK96" s="112"/>
      <c r="AL96" s="29">
        <f t="shared" si="5"/>
        <v>0</v>
      </c>
      <c r="AM96" s="29">
        <f t="shared" si="6"/>
        <v>0</v>
      </c>
    </row>
    <row r="97" spans="3:39" ht="12.75">
      <c r="C97" s="26"/>
      <c r="U97" s="81"/>
      <c r="V97" s="81"/>
      <c r="AF97" s="96"/>
      <c r="AG97" s="88"/>
      <c r="AH97" s="112"/>
      <c r="AI97" s="112"/>
      <c r="AJ97" s="112"/>
      <c r="AK97" s="112"/>
      <c r="AL97" s="29">
        <f t="shared" si="5"/>
        <v>0</v>
      </c>
      <c r="AM97" s="29">
        <f t="shared" si="6"/>
        <v>0</v>
      </c>
    </row>
    <row r="98" spans="3:39" ht="12.75">
      <c r="C98" s="26"/>
      <c r="U98" s="81"/>
      <c r="V98" s="81"/>
      <c r="AF98" s="96"/>
      <c r="AG98" s="88"/>
      <c r="AH98" s="112"/>
      <c r="AI98" s="112"/>
      <c r="AJ98" s="112"/>
      <c r="AK98" s="112"/>
      <c r="AL98" s="29">
        <f t="shared" si="5"/>
        <v>0</v>
      </c>
      <c r="AM98" s="29">
        <f t="shared" si="6"/>
        <v>0</v>
      </c>
    </row>
    <row r="99" spans="3:39" ht="12.75">
      <c r="C99" s="26"/>
      <c r="U99" s="81"/>
      <c r="V99" s="81"/>
      <c r="AF99" s="96"/>
      <c r="AG99" s="88"/>
      <c r="AH99" s="112"/>
      <c r="AI99" s="112"/>
      <c r="AJ99" s="112"/>
      <c r="AK99" s="112"/>
      <c r="AL99" s="29">
        <f t="shared" si="5"/>
        <v>0</v>
      </c>
      <c r="AM99" s="29">
        <f t="shared" si="6"/>
        <v>0</v>
      </c>
    </row>
    <row r="100" spans="3:39" ht="12.75">
      <c r="C100" s="26"/>
      <c r="U100" s="81"/>
      <c r="V100" s="81"/>
      <c r="AF100" s="96"/>
      <c r="AG100" s="88"/>
      <c r="AH100" s="112"/>
      <c r="AI100" s="112"/>
      <c r="AJ100" s="112"/>
      <c r="AK100" s="112"/>
      <c r="AL100" s="29">
        <f t="shared" si="5"/>
        <v>0</v>
      </c>
      <c r="AM100" s="29">
        <f t="shared" si="6"/>
        <v>0</v>
      </c>
    </row>
  </sheetData>
  <sheetProtection/>
  <mergeCells count="5">
    <mergeCell ref="I9:J9"/>
    <mergeCell ref="G9:H9"/>
    <mergeCell ref="E9:F9"/>
    <mergeCell ref="A2:C2"/>
    <mergeCell ref="A3:C3"/>
  </mergeCells>
  <printOptions gridLines="1"/>
  <pageMargins left="0.787401575" right="0.787401575" top="0.984251969" bottom="0.984251969" header="0.4921259845" footer="0.4921259845"/>
  <pageSetup horizontalDpi="600" verticalDpi="600" orientation="landscape" paperSize="8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100"/>
  <sheetViews>
    <sheetView zoomScalePageLayoutView="0" workbookViewId="0" topLeftCell="A1">
      <pane xSplit="3" ySplit="12" topLeftCell="D92" activePane="bottomRight" state="frozen"/>
      <selection pane="topLeft" activeCell="A101" sqref="A101:IV10052"/>
      <selection pane="topRight" activeCell="A101" sqref="A101:IV10052"/>
      <selection pane="bottomLeft" activeCell="A101" sqref="A101:IV10052"/>
      <selection pane="bottomRight" activeCell="A6" sqref="A6"/>
    </sheetView>
  </sheetViews>
  <sheetFormatPr defaultColWidth="11.421875" defaultRowHeight="12.75"/>
  <cols>
    <col min="1" max="1" width="11.421875" style="24" customWidth="1"/>
    <col min="2" max="2" width="10.8515625" style="25" customWidth="1"/>
    <col min="3" max="3" width="11.421875" style="33" customWidth="1"/>
    <col min="4" max="4" width="40.8515625" style="27" customWidth="1"/>
    <col min="5" max="5" width="11.421875" style="45" customWidth="1"/>
    <col min="6" max="6" width="11.421875" style="46" customWidth="1"/>
    <col min="7" max="7" width="11.421875" style="54" customWidth="1"/>
    <col min="8" max="8" width="11.421875" style="55" customWidth="1"/>
    <col min="9" max="9" width="11.421875" style="63" customWidth="1"/>
    <col min="10" max="10" width="11.421875" style="64" customWidth="1"/>
    <col min="11" max="11" width="11.421875" style="8" customWidth="1"/>
    <col min="12" max="15" width="11.421875" style="71" customWidth="1"/>
    <col min="16" max="22" width="11.421875" style="80" customWidth="1"/>
    <col min="23" max="27" width="11.421875" style="81" customWidth="1"/>
    <col min="28" max="30" width="11.421875" style="80" customWidth="1"/>
    <col min="31" max="31" width="11.421875" style="82" customWidth="1"/>
    <col min="32" max="32" width="11.421875" style="99" customWidth="1"/>
    <col min="33" max="33" width="11.421875" style="91" customWidth="1"/>
    <col min="34" max="37" width="11.421875" style="100" customWidth="1"/>
    <col min="38" max="39" width="11.421875" style="29" customWidth="1"/>
    <col min="40" max="16384" width="11.421875" style="30" customWidth="1"/>
  </cols>
  <sheetData>
    <row r="1" spans="1:39" s="1" customFormat="1" ht="12.75">
      <c r="A1" s="1" t="s">
        <v>0</v>
      </c>
      <c r="B1" s="6"/>
      <c r="C1" s="5"/>
      <c r="D1" s="4"/>
      <c r="E1" s="40"/>
      <c r="F1" s="40"/>
      <c r="G1" s="49"/>
      <c r="H1" s="49"/>
      <c r="I1" s="58"/>
      <c r="J1" s="58"/>
      <c r="K1" s="3"/>
      <c r="L1" s="67"/>
      <c r="M1" s="67"/>
      <c r="N1" s="67"/>
      <c r="O1" s="67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92"/>
      <c r="AG1" s="73"/>
      <c r="AH1" s="100"/>
      <c r="AI1" s="100"/>
      <c r="AJ1" s="100"/>
      <c r="AK1" s="100"/>
      <c r="AL1" s="3"/>
      <c r="AM1" s="3"/>
    </row>
    <row r="2" spans="1:39" s="1" customFormat="1" ht="15" customHeight="1">
      <c r="A2" s="121"/>
      <c r="B2" s="121"/>
      <c r="C2" s="121"/>
      <c r="D2" s="4"/>
      <c r="E2" s="40"/>
      <c r="F2" s="40"/>
      <c r="G2" s="49"/>
      <c r="H2" s="49"/>
      <c r="I2" s="58"/>
      <c r="J2" s="58"/>
      <c r="K2" s="3"/>
      <c r="L2" s="67"/>
      <c r="M2" s="67"/>
      <c r="N2" s="67"/>
      <c r="O2" s="67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92"/>
      <c r="AG2" s="73"/>
      <c r="AH2" s="100"/>
      <c r="AI2" s="100"/>
      <c r="AJ2" s="100"/>
      <c r="AK2" s="100"/>
      <c r="AL2" s="3"/>
      <c r="AM2" s="3"/>
    </row>
    <row r="3" spans="1:39" s="1" customFormat="1" ht="15" customHeight="1">
      <c r="A3" s="121"/>
      <c r="B3" s="121"/>
      <c r="C3" s="121"/>
      <c r="D3" s="4"/>
      <c r="E3" s="40"/>
      <c r="F3" s="40"/>
      <c r="G3" s="49"/>
      <c r="H3" s="49"/>
      <c r="I3" s="58"/>
      <c r="J3" s="58"/>
      <c r="K3" s="3"/>
      <c r="L3" s="67"/>
      <c r="M3" s="67"/>
      <c r="N3" s="67"/>
      <c r="O3" s="67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92"/>
      <c r="AG3" s="73"/>
      <c r="AH3" s="100"/>
      <c r="AI3" s="100"/>
      <c r="AJ3" s="100"/>
      <c r="AK3" s="100"/>
      <c r="AL3" s="3"/>
      <c r="AM3" s="3"/>
    </row>
    <row r="4" spans="1:39" s="1" customFormat="1" ht="18">
      <c r="A4" s="2"/>
      <c r="B4" s="7"/>
      <c r="C4" s="5"/>
      <c r="D4" s="4"/>
      <c r="E4" s="40"/>
      <c r="F4" s="40"/>
      <c r="G4" s="49"/>
      <c r="H4" s="49"/>
      <c r="I4" s="58"/>
      <c r="J4" s="58"/>
      <c r="K4" s="3"/>
      <c r="L4" s="67"/>
      <c r="M4" s="67"/>
      <c r="N4" s="67"/>
      <c r="O4" s="67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92"/>
      <c r="AG4" s="73"/>
      <c r="AH4" s="100"/>
      <c r="AI4" s="100"/>
      <c r="AJ4" s="100"/>
      <c r="AK4" s="100"/>
      <c r="AL4" s="29"/>
      <c r="AM4" s="3"/>
    </row>
    <row r="5" spans="1:39" s="1" customFormat="1" ht="18">
      <c r="A5" s="2" t="s">
        <v>62</v>
      </c>
      <c r="B5" s="7"/>
      <c r="C5" s="5"/>
      <c r="D5" s="4"/>
      <c r="E5" s="40"/>
      <c r="F5" s="40"/>
      <c r="G5" s="49"/>
      <c r="H5" s="49"/>
      <c r="I5" s="58"/>
      <c r="J5" s="58"/>
      <c r="K5" s="3"/>
      <c r="L5" s="67"/>
      <c r="M5" s="67"/>
      <c r="N5" s="67"/>
      <c r="O5" s="67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92"/>
      <c r="AG5" s="73"/>
      <c r="AH5" s="100"/>
      <c r="AI5" s="100"/>
      <c r="AJ5" s="100"/>
      <c r="AK5" s="100"/>
      <c r="AL5" s="3"/>
      <c r="AM5" s="3"/>
    </row>
    <row r="6" spans="2:39" s="1" customFormat="1" ht="12.75">
      <c r="B6" s="6"/>
      <c r="C6" s="5"/>
      <c r="D6" s="34"/>
      <c r="E6" s="40"/>
      <c r="F6" s="40"/>
      <c r="G6" s="49"/>
      <c r="H6" s="49"/>
      <c r="I6" s="58"/>
      <c r="J6" s="58"/>
      <c r="K6" s="3"/>
      <c r="L6" s="67"/>
      <c r="M6" s="67"/>
      <c r="N6" s="67"/>
      <c r="O6" s="67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92"/>
      <c r="AG6" s="73"/>
      <c r="AH6" s="100"/>
      <c r="AI6" s="100"/>
      <c r="AJ6" s="100"/>
      <c r="AK6" s="100"/>
      <c r="AL6" s="3"/>
      <c r="AM6" s="3"/>
    </row>
    <row r="7" spans="2:39" s="1" customFormat="1" ht="12.75">
      <c r="B7" s="6"/>
      <c r="C7" s="5"/>
      <c r="D7" s="4"/>
      <c r="E7" s="40"/>
      <c r="F7" s="40"/>
      <c r="G7" s="49"/>
      <c r="H7" s="49"/>
      <c r="I7" s="58"/>
      <c r="J7" s="58"/>
      <c r="K7" s="3"/>
      <c r="L7" s="67"/>
      <c r="M7" s="67"/>
      <c r="N7" s="67"/>
      <c r="O7" s="67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92"/>
      <c r="AG7" s="73"/>
      <c r="AH7" s="100"/>
      <c r="AI7" s="100"/>
      <c r="AJ7" s="100"/>
      <c r="AK7" s="100"/>
      <c r="AL7" s="3"/>
      <c r="AM7" s="3"/>
    </row>
    <row r="8" spans="2:39" s="1" customFormat="1" ht="13.5" thickBot="1">
      <c r="B8" s="6"/>
      <c r="C8" s="5"/>
      <c r="D8" s="4"/>
      <c r="E8" s="40"/>
      <c r="F8" s="40"/>
      <c r="G8" s="49"/>
      <c r="H8" s="49"/>
      <c r="I8" s="58"/>
      <c r="J8" s="58"/>
      <c r="K8" s="3"/>
      <c r="L8" s="67"/>
      <c r="M8" s="67"/>
      <c r="N8" s="67"/>
      <c r="O8" s="67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92"/>
      <c r="AG8" s="73"/>
      <c r="AH8" s="100"/>
      <c r="AI8" s="101"/>
      <c r="AJ8" s="101"/>
      <c r="AK8" s="100"/>
      <c r="AL8" s="3"/>
      <c r="AM8" s="3"/>
    </row>
    <row r="9" spans="1:39" s="17" customFormat="1" ht="12.75">
      <c r="A9" s="11" t="s">
        <v>1</v>
      </c>
      <c r="B9" s="12" t="s">
        <v>20</v>
      </c>
      <c r="C9" s="11" t="s">
        <v>2</v>
      </c>
      <c r="D9" s="13" t="s">
        <v>17</v>
      </c>
      <c r="E9" s="119" t="s">
        <v>3</v>
      </c>
      <c r="F9" s="120"/>
      <c r="G9" s="117" t="s">
        <v>26</v>
      </c>
      <c r="H9" s="118"/>
      <c r="I9" s="115" t="s">
        <v>24</v>
      </c>
      <c r="J9" s="116"/>
      <c r="K9" s="14" t="s">
        <v>6</v>
      </c>
      <c r="L9" s="68" t="s">
        <v>8</v>
      </c>
      <c r="M9" s="68" t="s">
        <v>8</v>
      </c>
      <c r="N9" s="68" t="s">
        <v>8</v>
      </c>
      <c r="O9" s="68" t="s">
        <v>8</v>
      </c>
      <c r="P9" s="74" t="s">
        <v>39</v>
      </c>
      <c r="Q9" s="74" t="s">
        <v>41</v>
      </c>
      <c r="R9" s="74" t="s">
        <v>43</v>
      </c>
      <c r="S9" s="74" t="s">
        <v>27</v>
      </c>
      <c r="T9" s="74" t="s">
        <v>45</v>
      </c>
      <c r="U9" s="74" t="s">
        <v>9</v>
      </c>
      <c r="V9" s="74" t="s">
        <v>10</v>
      </c>
      <c r="W9" s="75" t="s">
        <v>11</v>
      </c>
      <c r="X9" s="75" t="s">
        <v>47</v>
      </c>
      <c r="Y9" s="75" t="s">
        <v>48</v>
      </c>
      <c r="Z9" s="75" t="s">
        <v>49</v>
      </c>
      <c r="AA9" s="75" t="s">
        <v>31</v>
      </c>
      <c r="AB9" s="74" t="s">
        <v>13</v>
      </c>
      <c r="AC9" s="74" t="s">
        <v>14</v>
      </c>
      <c r="AD9" s="74" t="s">
        <v>51</v>
      </c>
      <c r="AE9" s="76" t="s">
        <v>28</v>
      </c>
      <c r="AF9" s="93" t="s">
        <v>32</v>
      </c>
      <c r="AG9" s="86" t="s">
        <v>16</v>
      </c>
      <c r="AH9" s="102"/>
      <c r="AI9" s="103"/>
      <c r="AJ9" s="103" t="s">
        <v>30</v>
      </c>
      <c r="AK9" s="104"/>
      <c r="AL9" s="16" t="s">
        <v>22</v>
      </c>
      <c r="AM9" s="16" t="s">
        <v>35</v>
      </c>
    </row>
    <row r="10" spans="1:39" s="10" customFormat="1" ht="13.5" thickBot="1">
      <c r="A10" s="18"/>
      <c r="B10" s="19" t="s">
        <v>21</v>
      </c>
      <c r="C10" s="18"/>
      <c r="D10" s="20"/>
      <c r="E10" s="42" t="s">
        <v>4</v>
      </c>
      <c r="F10" s="43" t="s">
        <v>5</v>
      </c>
      <c r="G10" s="51" t="s">
        <v>4</v>
      </c>
      <c r="H10" s="52" t="s">
        <v>5</v>
      </c>
      <c r="I10" s="60" t="s">
        <v>4</v>
      </c>
      <c r="J10" s="61" t="s">
        <v>5</v>
      </c>
      <c r="K10" s="21" t="s">
        <v>7</v>
      </c>
      <c r="L10" s="69"/>
      <c r="M10" s="69"/>
      <c r="N10" s="69"/>
      <c r="O10" s="69"/>
      <c r="P10" s="77" t="s">
        <v>40</v>
      </c>
      <c r="Q10" s="77" t="s">
        <v>42</v>
      </c>
      <c r="R10" s="77" t="s">
        <v>44</v>
      </c>
      <c r="S10" s="77"/>
      <c r="T10" s="77" t="s">
        <v>46</v>
      </c>
      <c r="U10" s="77"/>
      <c r="V10" s="77"/>
      <c r="W10" s="78" t="s">
        <v>12</v>
      </c>
      <c r="X10" s="78" t="s">
        <v>46</v>
      </c>
      <c r="Y10" s="78"/>
      <c r="Z10" s="78" t="s">
        <v>50</v>
      </c>
      <c r="AA10" s="78" t="s">
        <v>12</v>
      </c>
      <c r="AB10" s="77"/>
      <c r="AC10" s="77" t="s">
        <v>15</v>
      </c>
      <c r="AD10" s="77"/>
      <c r="AE10" s="79" t="s">
        <v>29</v>
      </c>
      <c r="AF10" s="94" t="s">
        <v>33</v>
      </c>
      <c r="AG10" s="87"/>
      <c r="AH10" s="105" t="s">
        <v>36</v>
      </c>
      <c r="AI10" s="106" t="s">
        <v>34</v>
      </c>
      <c r="AJ10" s="106" t="s">
        <v>37</v>
      </c>
      <c r="AK10" s="107" t="s">
        <v>25</v>
      </c>
      <c r="AL10" s="9" t="s">
        <v>23</v>
      </c>
      <c r="AM10" s="9" t="s">
        <v>38</v>
      </c>
    </row>
    <row r="11" spans="1:39" s="17" customFormat="1" ht="12.75">
      <c r="A11" s="22" t="s">
        <v>18</v>
      </c>
      <c r="B11" s="12"/>
      <c r="C11" s="11"/>
      <c r="D11" s="13"/>
      <c r="E11" s="41">
        <f aca="true" t="shared" si="0" ref="E11:AL11">SUM(E13:E100)</f>
        <v>0</v>
      </c>
      <c r="F11" s="44">
        <f t="shared" si="0"/>
        <v>0</v>
      </c>
      <c r="G11" s="50">
        <f t="shared" si="0"/>
        <v>0</v>
      </c>
      <c r="H11" s="53">
        <f t="shared" si="0"/>
        <v>0</v>
      </c>
      <c r="I11" s="59">
        <f t="shared" si="0"/>
        <v>0</v>
      </c>
      <c r="J11" s="62">
        <f t="shared" si="0"/>
        <v>0</v>
      </c>
      <c r="K11" s="14">
        <f t="shared" si="0"/>
        <v>0</v>
      </c>
      <c r="L11" s="68">
        <f t="shared" si="0"/>
        <v>0</v>
      </c>
      <c r="M11" s="68">
        <f t="shared" si="0"/>
        <v>0</v>
      </c>
      <c r="N11" s="68">
        <f t="shared" si="0"/>
        <v>0</v>
      </c>
      <c r="O11" s="68">
        <f t="shared" si="0"/>
        <v>0</v>
      </c>
      <c r="P11" s="74">
        <f t="shared" si="0"/>
        <v>0</v>
      </c>
      <c r="Q11" s="74">
        <f t="shared" si="0"/>
        <v>0</v>
      </c>
      <c r="R11" s="74">
        <f t="shared" si="0"/>
        <v>0</v>
      </c>
      <c r="S11" s="74">
        <f t="shared" si="0"/>
        <v>0</v>
      </c>
      <c r="T11" s="74">
        <f t="shared" si="0"/>
        <v>0</v>
      </c>
      <c r="U11" s="74">
        <f t="shared" si="0"/>
        <v>0</v>
      </c>
      <c r="V11" s="74">
        <f t="shared" si="0"/>
        <v>0</v>
      </c>
      <c r="W11" s="75">
        <f t="shared" si="0"/>
        <v>0</v>
      </c>
      <c r="X11" s="75">
        <f t="shared" si="0"/>
        <v>0</v>
      </c>
      <c r="Y11" s="75">
        <f t="shared" si="0"/>
        <v>0</v>
      </c>
      <c r="Z11" s="75">
        <f t="shared" si="0"/>
        <v>0</v>
      </c>
      <c r="AA11" s="75">
        <f t="shared" si="0"/>
        <v>0</v>
      </c>
      <c r="AB11" s="74">
        <f t="shared" si="0"/>
        <v>0</v>
      </c>
      <c r="AC11" s="74">
        <f t="shared" si="0"/>
        <v>0</v>
      </c>
      <c r="AD11" s="74">
        <f t="shared" si="0"/>
        <v>0</v>
      </c>
      <c r="AE11" s="76">
        <f t="shared" si="0"/>
        <v>0</v>
      </c>
      <c r="AF11" s="93">
        <f t="shared" si="0"/>
        <v>0</v>
      </c>
      <c r="AG11" s="86">
        <f t="shared" si="0"/>
        <v>0</v>
      </c>
      <c r="AH11" s="108">
        <f t="shared" si="0"/>
        <v>0</v>
      </c>
      <c r="AI11" s="108">
        <f t="shared" si="0"/>
        <v>0</v>
      </c>
      <c r="AJ11" s="109">
        <f t="shared" si="0"/>
        <v>0</v>
      </c>
      <c r="AK11" s="104">
        <f t="shared" si="0"/>
        <v>0</v>
      </c>
      <c r="AL11" s="15">
        <f t="shared" si="0"/>
        <v>0</v>
      </c>
      <c r="AM11" s="16"/>
    </row>
    <row r="12" spans="1:39" s="10" customFormat="1" ht="13.5" thickBot="1">
      <c r="A12" s="23" t="s">
        <v>19</v>
      </c>
      <c r="B12" s="19"/>
      <c r="C12" s="18"/>
      <c r="D12" s="20"/>
      <c r="E12" s="42">
        <f>E11-F11</f>
        <v>0</v>
      </c>
      <c r="F12" s="43"/>
      <c r="G12" s="51">
        <f>G11-H11</f>
        <v>0</v>
      </c>
      <c r="H12" s="52"/>
      <c r="I12" s="60">
        <f>I11-J11</f>
        <v>0</v>
      </c>
      <c r="J12" s="61"/>
      <c r="K12" s="21"/>
      <c r="L12" s="70"/>
      <c r="M12" s="70"/>
      <c r="N12" s="70"/>
      <c r="O12" s="70"/>
      <c r="P12" s="77"/>
      <c r="Q12" s="77"/>
      <c r="R12" s="77"/>
      <c r="S12" s="77"/>
      <c r="T12" s="77"/>
      <c r="U12" s="77"/>
      <c r="V12" s="77"/>
      <c r="W12" s="78"/>
      <c r="X12" s="78"/>
      <c r="Y12" s="78"/>
      <c r="Z12" s="78"/>
      <c r="AA12" s="78"/>
      <c r="AB12" s="77"/>
      <c r="AC12" s="77"/>
      <c r="AD12" s="77"/>
      <c r="AE12" s="79"/>
      <c r="AF12" s="94"/>
      <c r="AG12" s="87"/>
      <c r="AH12" s="110"/>
      <c r="AI12" s="105"/>
      <c r="AJ12" s="105"/>
      <c r="AK12" s="107"/>
      <c r="AL12" s="9"/>
      <c r="AM12" s="9"/>
    </row>
    <row r="13" spans="3:39" ht="12.75">
      <c r="C13" s="26"/>
      <c r="AF13" s="95"/>
      <c r="AG13" s="88"/>
      <c r="AH13" s="111"/>
      <c r="AI13" s="111"/>
      <c r="AJ13" s="111"/>
      <c r="AK13" s="111"/>
      <c r="AL13" s="29">
        <f aca="true" t="shared" si="1" ref="AL13:AL44">E13-F13+G13-H13+I13-J13+K13-O13+T13+U13+V13+Z13+AA13+AB13+AD13+AE13+AG13-AH13+AJ13+AK13-AF13-AI13-L13-M13-N13+P13+Q13+R13+S13+W13+X13+Y13+AC13</f>
        <v>0</v>
      </c>
      <c r="AM13" s="29">
        <f aca="true" t="shared" si="2" ref="AM13:AM44">(O13+L13+M13+N13)*0.19-AH13</f>
        <v>0</v>
      </c>
    </row>
    <row r="14" spans="3:39" ht="12.75">
      <c r="C14" s="26"/>
      <c r="AF14" s="96"/>
      <c r="AG14" s="88"/>
      <c r="AH14" s="112"/>
      <c r="AI14" s="112"/>
      <c r="AJ14" s="112"/>
      <c r="AK14" s="112"/>
      <c r="AL14" s="29">
        <f t="shared" si="1"/>
        <v>0</v>
      </c>
      <c r="AM14" s="29">
        <f t="shared" si="2"/>
        <v>0</v>
      </c>
    </row>
    <row r="15" spans="3:39" ht="12.75">
      <c r="C15" s="26"/>
      <c r="AF15" s="96"/>
      <c r="AG15" s="88"/>
      <c r="AH15" s="112"/>
      <c r="AI15" s="112"/>
      <c r="AJ15" s="112"/>
      <c r="AK15" s="112"/>
      <c r="AL15" s="29">
        <f t="shared" si="1"/>
        <v>0</v>
      </c>
      <c r="AM15" s="29">
        <f t="shared" si="2"/>
        <v>0</v>
      </c>
    </row>
    <row r="16" spans="3:39" ht="12.75">
      <c r="C16" s="26"/>
      <c r="AF16" s="96"/>
      <c r="AG16" s="88"/>
      <c r="AH16" s="113"/>
      <c r="AI16" s="113"/>
      <c r="AJ16" s="112"/>
      <c r="AK16" s="112"/>
      <c r="AL16" s="29">
        <f t="shared" si="1"/>
        <v>0</v>
      </c>
      <c r="AM16" s="29">
        <f t="shared" si="2"/>
        <v>0</v>
      </c>
    </row>
    <row r="17" spans="3:39" ht="12.75">
      <c r="C17" s="26"/>
      <c r="AF17" s="96"/>
      <c r="AG17" s="88"/>
      <c r="AH17" s="112"/>
      <c r="AI17" s="112"/>
      <c r="AJ17" s="112"/>
      <c r="AK17" s="112"/>
      <c r="AL17" s="29">
        <f t="shared" si="1"/>
        <v>0</v>
      </c>
      <c r="AM17" s="29">
        <f t="shared" si="2"/>
        <v>0</v>
      </c>
    </row>
    <row r="18" spans="3:39" ht="12.75">
      <c r="C18" s="26"/>
      <c r="AF18" s="96"/>
      <c r="AG18" s="88"/>
      <c r="AH18" s="112"/>
      <c r="AI18" s="112"/>
      <c r="AJ18" s="112"/>
      <c r="AK18" s="112"/>
      <c r="AL18" s="29">
        <f t="shared" si="1"/>
        <v>0</v>
      </c>
      <c r="AM18" s="29">
        <f t="shared" si="2"/>
        <v>0</v>
      </c>
    </row>
    <row r="19" spans="3:39" ht="12.75">
      <c r="C19" s="26"/>
      <c r="AF19" s="97"/>
      <c r="AG19" s="89"/>
      <c r="AH19" s="112"/>
      <c r="AI19" s="112"/>
      <c r="AJ19" s="112"/>
      <c r="AK19" s="112"/>
      <c r="AL19" s="29">
        <f t="shared" si="1"/>
        <v>0</v>
      </c>
      <c r="AM19" s="29">
        <f t="shared" si="2"/>
        <v>0</v>
      </c>
    </row>
    <row r="20" spans="3:39" ht="12.75">
      <c r="C20" s="26"/>
      <c r="AF20" s="97"/>
      <c r="AG20" s="89"/>
      <c r="AH20" s="112"/>
      <c r="AI20" s="112"/>
      <c r="AJ20" s="112"/>
      <c r="AK20" s="112"/>
      <c r="AL20" s="29">
        <f t="shared" si="1"/>
        <v>0</v>
      </c>
      <c r="AM20" s="29">
        <f t="shared" si="2"/>
        <v>0</v>
      </c>
    </row>
    <row r="21" spans="3:39" ht="12.75">
      <c r="C21" s="26"/>
      <c r="D21" s="31"/>
      <c r="AF21" s="97"/>
      <c r="AG21" s="89"/>
      <c r="AH21" s="112"/>
      <c r="AI21" s="112"/>
      <c r="AJ21" s="112"/>
      <c r="AK21" s="112"/>
      <c r="AL21" s="29">
        <f t="shared" si="1"/>
        <v>0</v>
      </c>
      <c r="AM21" s="29">
        <f t="shared" si="2"/>
        <v>0</v>
      </c>
    </row>
    <row r="22" spans="3:39" ht="12.75">
      <c r="C22" s="26"/>
      <c r="AF22" s="96"/>
      <c r="AG22" s="88"/>
      <c r="AH22" s="112"/>
      <c r="AI22" s="112"/>
      <c r="AJ22" s="112"/>
      <c r="AK22" s="112"/>
      <c r="AL22" s="29">
        <f t="shared" si="1"/>
        <v>0</v>
      </c>
      <c r="AM22" s="29">
        <f t="shared" si="2"/>
        <v>0</v>
      </c>
    </row>
    <row r="23" spans="3:39" ht="12.75">
      <c r="C23" s="26"/>
      <c r="AF23" s="97"/>
      <c r="AG23" s="89"/>
      <c r="AH23" s="112"/>
      <c r="AI23" s="112"/>
      <c r="AJ23" s="112"/>
      <c r="AK23" s="112"/>
      <c r="AL23" s="29">
        <f t="shared" si="1"/>
        <v>0</v>
      </c>
      <c r="AM23" s="29">
        <f t="shared" si="2"/>
        <v>0</v>
      </c>
    </row>
    <row r="24" spans="3:39" ht="12.75">
      <c r="C24" s="26"/>
      <c r="AF24" s="96"/>
      <c r="AG24" s="88"/>
      <c r="AH24" s="112"/>
      <c r="AI24" s="112"/>
      <c r="AJ24" s="112"/>
      <c r="AK24" s="112"/>
      <c r="AL24" s="29">
        <f t="shared" si="1"/>
        <v>0</v>
      </c>
      <c r="AM24" s="29">
        <f t="shared" si="2"/>
        <v>0</v>
      </c>
    </row>
    <row r="25" spans="3:39" ht="12.75">
      <c r="C25" s="26"/>
      <c r="AF25" s="96"/>
      <c r="AG25" s="88"/>
      <c r="AH25" s="112"/>
      <c r="AI25" s="112"/>
      <c r="AJ25" s="112"/>
      <c r="AK25" s="112"/>
      <c r="AL25" s="29">
        <f t="shared" si="1"/>
        <v>0</v>
      </c>
      <c r="AM25" s="29">
        <f t="shared" si="2"/>
        <v>0</v>
      </c>
    </row>
    <row r="26" spans="3:39" ht="12.75">
      <c r="C26" s="26"/>
      <c r="AF26" s="96"/>
      <c r="AG26" s="88"/>
      <c r="AH26" s="112"/>
      <c r="AI26" s="112"/>
      <c r="AJ26" s="112"/>
      <c r="AK26" s="112"/>
      <c r="AL26" s="29">
        <f t="shared" si="1"/>
        <v>0</v>
      </c>
      <c r="AM26" s="29">
        <f t="shared" si="2"/>
        <v>0</v>
      </c>
    </row>
    <row r="27" spans="3:39" ht="12.75">
      <c r="C27" s="26"/>
      <c r="AF27" s="96"/>
      <c r="AG27" s="88"/>
      <c r="AH27" s="112"/>
      <c r="AI27" s="112"/>
      <c r="AJ27" s="112"/>
      <c r="AK27" s="112"/>
      <c r="AL27" s="29">
        <f t="shared" si="1"/>
        <v>0</v>
      </c>
      <c r="AM27" s="29">
        <f t="shared" si="2"/>
        <v>0</v>
      </c>
    </row>
    <row r="28" spans="3:39" ht="12.75">
      <c r="C28" s="26"/>
      <c r="AF28" s="96"/>
      <c r="AG28" s="88"/>
      <c r="AH28" s="112"/>
      <c r="AI28" s="112"/>
      <c r="AJ28" s="112"/>
      <c r="AK28" s="112"/>
      <c r="AL28" s="29">
        <f t="shared" si="1"/>
        <v>0</v>
      </c>
      <c r="AM28" s="29">
        <f t="shared" si="2"/>
        <v>0</v>
      </c>
    </row>
    <row r="29" spans="3:39" ht="12.75">
      <c r="C29" s="26"/>
      <c r="AF29" s="96"/>
      <c r="AG29" s="88"/>
      <c r="AH29" s="112"/>
      <c r="AI29" s="112"/>
      <c r="AJ29" s="112"/>
      <c r="AK29" s="112"/>
      <c r="AL29" s="29">
        <f t="shared" si="1"/>
        <v>0</v>
      </c>
      <c r="AM29" s="29">
        <f t="shared" si="2"/>
        <v>0</v>
      </c>
    </row>
    <row r="30" spans="3:39" ht="12.75">
      <c r="C30" s="26"/>
      <c r="D30" s="32"/>
      <c r="AF30" s="96"/>
      <c r="AG30" s="88"/>
      <c r="AH30" s="112"/>
      <c r="AI30" s="112"/>
      <c r="AJ30" s="112"/>
      <c r="AK30" s="112"/>
      <c r="AL30" s="29">
        <f t="shared" si="1"/>
        <v>0</v>
      </c>
      <c r="AM30" s="29">
        <f t="shared" si="2"/>
        <v>0</v>
      </c>
    </row>
    <row r="31" spans="3:39" ht="12.75">
      <c r="C31" s="26"/>
      <c r="AF31" s="96"/>
      <c r="AG31" s="88"/>
      <c r="AH31" s="112"/>
      <c r="AI31" s="112"/>
      <c r="AJ31" s="112"/>
      <c r="AK31" s="112"/>
      <c r="AL31" s="29">
        <f t="shared" si="1"/>
        <v>0</v>
      </c>
      <c r="AM31" s="29">
        <f t="shared" si="2"/>
        <v>0</v>
      </c>
    </row>
    <row r="32" spans="3:39" ht="12.75">
      <c r="C32" s="26"/>
      <c r="AF32" s="96"/>
      <c r="AG32" s="88"/>
      <c r="AH32" s="112"/>
      <c r="AI32" s="112"/>
      <c r="AJ32" s="112"/>
      <c r="AK32" s="112"/>
      <c r="AL32" s="29">
        <f t="shared" si="1"/>
        <v>0</v>
      </c>
      <c r="AM32" s="29">
        <f t="shared" si="2"/>
        <v>0</v>
      </c>
    </row>
    <row r="33" spans="3:39" ht="12.75">
      <c r="C33" s="26"/>
      <c r="AF33" s="96"/>
      <c r="AG33" s="88"/>
      <c r="AH33" s="112"/>
      <c r="AI33" s="112"/>
      <c r="AJ33" s="112"/>
      <c r="AK33" s="112"/>
      <c r="AL33" s="29">
        <f t="shared" si="1"/>
        <v>0</v>
      </c>
      <c r="AM33" s="29">
        <f t="shared" si="2"/>
        <v>0</v>
      </c>
    </row>
    <row r="34" spans="3:39" ht="12.75">
      <c r="C34" s="26"/>
      <c r="AF34" s="96"/>
      <c r="AG34" s="88"/>
      <c r="AH34" s="112"/>
      <c r="AI34" s="112"/>
      <c r="AJ34" s="112"/>
      <c r="AK34" s="112"/>
      <c r="AL34" s="29">
        <f t="shared" si="1"/>
        <v>0</v>
      </c>
      <c r="AM34" s="29">
        <f t="shared" si="2"/>
        <v>0</v>
      </c>
    </row>
    <row r="35" spans="3:39" ht="12.75">
      <c r="C35" s="26"/>
      <c r="AF35" s="96"/>
      <c r="AG35" s="88"/>
      <c r="AH35" s="112"/>
      <c r="AI35" s="112"/>
      <c r="AJ35" s="112"/>
      <c r="AK35" s="112"/>
      <c r="AL35" s="29">
        <f t="shared" si="1"/>
        <v>0</v>
      </c>
      <c r="AM35" s="29">
        <f t="shared" si="2"/>
        <v>0</v>
      </c>
    </row>
    <row r="36" spans="3:39" ht="12.75">
      <c r="C36" s="26"/>
      <c r="AF36" s="96"/>
      <c r="AG36" s="88"/>
      <c r="AH36" s="112"/>
      <c r="AI36" s="112"/>
      <c r="AJ36" s="112"/>
      <c r="AK36" s="112"/>
      <c r="AL36" s="29">
        <f t="shared" si="1"/>
        <v>0</v>
      </c>
      <c r="AM36" s="29">
        <f t="shared" si="2"/>
        <v>0</v>
      </c>
    </row>
    <row r="37" spans="3:39" ht="12.75">
      <c r="C37" s="26"/>
      <c r="AF37" s="96"/>
      <c r="AG37" s="88"/>
      <c r="AH37" s="112"/>
      <c r="AI37" s="112"/>
      <c r="AJ37" s="112"/>
      <c r="AK37" s="112"/>
      <c r="AL37" s="29">
        <f t="shared" si="1"/>
        <v>0</v>
      </c>
      <c r="AM37" s="29">
        <f t="shared" si="2"/>
        <v>0</v>
      </c>
    </row>
    <row r="38" spans="3:39" ht="12.75">
      <c r="C38" s="26"/>
      <c r="AF38" s="96"/>
      <c r="AG38" s="88"/>
      <c r="AH38" s="112"/>
      <c r="AI38" s="112"/>
      <c r="AJ38" s="112"/>
      <c r="AK38" s="112"/>
      <c r="AL38" s="29">
        <f t="shared" si="1"/>
        <v>0</v>
      </c>
      <c r="AM38" s="29">
        <f t="shared" si="2"/>
        <v>0</v>
      </c>
    </row>
    <row r="39" spans="3:39" ht="12.75">
      <c r="C39" s="26"/>
      <c r="AF39" s="96"/>
      <c r="AG39" s="88"/>
      <c r="AH39" s="112"/>
      <c r="AI39" s="112"/>
      <c r="AJ39" s="112"/>
      <c r="AK39" s="112"/>
      <c r="AL39" s="29">
        <f t="shared" si="1"/>
        <v>0</v>
      </c>
      <c r="AM39" s="29">
        <f t="shared" si="2"/>
        <v>0</v>
      </c>
    </row>
    <row r="40" spans="3:39" ht="12.75">
      <c r="C40" s="26"/>
      <c r="AF40" s="96"/>
      <c r="AG40" s="88"/>
      <c r="AH40" s="112"/>
      <c r="AI40" s="112"/>
      <c r="AJ40" s="112"/>
      <c r="AK40" s="112"/>
      <c r="AL40" s="29">
        <f t="shared" si="1"/>
        <v>0</v>
      </c>
      <c r="AM40" s="29">
        <f t="shared" si="2"/>
        <v>0</v>
      </c>
    </row>
    <row r="41" spans="3:39" ht="12.75">
      <c r="C41" s="26"/>
      <c r="AF41" s="96"/>
      <c r="AG41" s="88"/>
      <c r="AH41" s="112"/>
      <c r="AI41" s="112"/>
      <c r="AJ41" s="112"/>
      <c r="AK41" s="112"/>
      <c r="AL41" s="29">
        <f t="shared" si="1"/>
        <v>0</v>
      </c>
      <c r="AM41" s="29">
        <f t="shared" si="2"/>
        <v>0</v>
      </c>
    </row>
    <row r="42" spans="3:39" ht="12.75">
      <c r="C42" s="26"/>
      <c r="AF42" s="96"/>
      <c r="AG42" s="88"/>
      <c r="AH42" s="112"/>
      <c r="AI42" s="112"/>
      <c r="AJ42" s="112"/>
      <c r="AK42" s="112"/>
      <c r="AL42" s="29">
        <f t="shared" si="1"/>
        <v>0</v>
      </c>
      <c r="AM42" s="29">
        <f t="shared" si="2"/>
        <v>0</v>
      </c>
    </row>
    <row r="43" spans="3:39" ht="12.75">
      <c r="C43" s="26"/>
      <c r="AF43" s="96"/>
      <c r="AG43" s="88"/>
      <c r="AH43" s="112"/>
      <c r="AI43" s="112"/>
      <c r="AJ43" s="112"/>
      <c r="AK43" s="112"/>
      <c r="AL43" s="29">
        <f t="shared" si="1"/>
        <v>0</v>
      </c>
      <c r="AM43" s="29">
        <f t="shared" si="2"/>
        <v>0</v>
      </c>
    </row>
    <row r="44" spans="3:39" ht="12.75">
      <c r="C44" s="26"/>
      <c r="AF44" s="96"/>
      <c r="AG44" s="88"/>
      <c r="AH44" s="112"/>
      <c r="AI44" s="112"/>
      <c r="AJ44" s="112"/>
      <c r="AK44" s="112"/>
      <c r="AL44" s="29">
        <f t="shared" si="1"/>
        <v>0</v>
      </c>
      <c r="AM44" s="29">
        <f t="shared" si="2"/>
        <v>0</v>
      </c>
    </row>
    <row r="45" spans="3:39" ht="12.75">
      <c r="C45" s="26"/>
      <c r="AF45" s="96"/>
      <c r="AG45" s="88"/>
      <c r="AH45" s="112"/>
      <c r="AI45" s="112"/>
      <c r="AJ45" s="112"/>
      <c r="AK45" s="112"/>
      <c r="AL45" s="29">
        <f aca="true" t="shared" si="3" ref="AL45:AL76">E45-F45+G45-H45+I45-J45+K45-O45+T45+U45+V45+Z45+AA45+AB45+AD45+AE45+AG45-AH45+AJ45+AK45-AF45-AI45-L45-M45-N45+P45+Q45+R45+S45+W45+X45+Y45+AC45</f>
        <v>0</v>
      </c>
      <c r="AM45" s="29">
        <f aca="true" t="shared" si="4" ref="AM45:AM76">(O45+L45+M45+N45)*0.19-AH45</f>
        <v>0</v>
      </c>
    </row>
    <row r="46" spans="3:39" ht="12.75">
      <c r="C46" s="26"/>
      <c r="AF46" s="96"/>
      <c r="AG46" s="88"/>
      <c r="AH46" s="112"/>
      <c r="AI46" s="112"/>
      <c r="AJ46" s="112"/>
      <c r="AK46" s="112"/>
      <c r="AL46" s="29">
        <f t="shared" si="3"/>
        <v>0</v>
      </c>
      <c r="AM46" s="29">
        <f t="shared" si="4"/>
        <v>0</v>
      </c>
    </row>
    <row r="47" spans="3:39" ht="12.75">
      <c r="C47" s="26"/>
      <c r="AF47" s="96"/>
      <c r="AG47" s="88"/>
      <c r="AH47" s="112"/>
      <c r="AI47" s="112"/>
      <c r="AJ47" s="112"/>
      <c r="AK47" s="112"/>
      <c r="AL47" s="29">
        <f t="shared" si="3"/>
        <v>0</v>
      </c>
      <c r="AM47" s="29">
        <f t="shared" si="4"/>
        <v>0</v>
      </c>
    </row>
    <row r="48" spans="3:39" ht="12.75">
      <c r="C48" s="26"/>
      <c r="AF48" s="96"/>
      <c r="AG48" s="88"/>
      <c r="AH48" s="112"/>
      <c r="AI48" s="112"/>
      <c r="AJ48" s="112"/>
      <c r="AK48" s="112"/>
      <c r="AL48" s="29">
        <f t="shared" si="3"/>
        <v>0</v>
      </c>
      <c r="AM48" s="29">
        <f t="shared" si="4"/>
        <v>0</v>
      </c>
    </row>
    <row r="49" spans="3:39" ht="12.75">
      <c r="C49" s="26"/>
      <c r="AF49" s="96"/>
      <c r="AG49" s="88"/>
      <c r="AH49" s="112"/>
      <c r="AI49" s="112"/>
      <c r="AJ49" s="112"/>
      <c r="AK49" s="112"/>
      <c r="AL49" s="29">
        <f t="shared" si="3"/>
        <v>0</v>
      </c>
      <c r="AM49" s="29">
        <f t="shared" si="4"/>
        <v>0</v>
      </c>
    </row>
    <row r="50" spans="3:39" ht="12.75">
      <c r="C50" s="26"/>
      <c r="AF50" s="96"/>
      <c r="AG50" s="88"/>
      <c r="AH50" s="112"/>
      <c r="AI50" s="112"/>
      <c r="AJ50" s="112"/>
      <c r="AK50" s="112"/>
      <c r="AL50" s="29">
        <f t="shared" si="3"/>
        <v>0</v>
      </c>
      <c r="AM50" s="29">
        <f t="shared" si="4"/>
        <v>0</v>
      </c>
    </row>
    <row r="51" spans="3:39" ht="12.75">
      <c r="C51" s="26"/>
      <c r="AF51" s="96"/>
      <c r="AG51" s="88"/>
      <c r="AH51" s="112"/>
      <c r="AI51" s="112"/>
      <c r="AJ51" s="112"/>
      <c r="AK51" s="112"/>
      <c r="AL51" s="29">
        <f t="shared" si="3"/>
        <v>0</v>
      </c>
      <c r="AM51" s="29">
        <f t="shared" si="4"/>
        <v>0</v>
      </c>
    </row>
    <row r="52" spans="3:39" ht="12.75">
      <c r="C52" s="26"/>
      <c r="AF52" s="96"/>
      <c r="AG52" s="88"/>
      <c r="AH52" s="112"/>
      <c r="AI52" s="112"/>
      <c r="AJ52" s="112"/>
      <c r="AK52" s="112"/>
      <c r="AL52" s="29">
        <f t="shared" si="3"/>
        <v>0</v>
      </c>
      <c r="AM52" s="29">
        <f t="shared" si="4"/>
        <v>0</v>
      </c>
    </row>
    <row r="53" spans="3:39" ht="12.75">
      <c r="C53" s="26"/>
      <c r="AF53" s="96"/>
      <c r="AG53" s="88"/>
      <c r="AH53" s="112"/>
      <c r="AI53" s="112"/>
      <c r="AJ53" s="112"/>
      <c r="AK53" s="112"/>
      <c r="AL53" s="29">
        <f t="shared" si="3"/>
        <v>0</v>
      </c>
      <c r="AM53" s="29">
        <f t="shared" si="4"/>
        <v>0</v>
      </c>
    </row>
    <row r="54" spans="3:39" ht="12.75">
      <c r="C54" s="26"/>
      <c r="AF54" s="96"/>
      <c r="AG54" s="88"/>
      <c r="AH54" s="112"/>
      <c r="AI54" s="112"/>
      <c r="AJ54" s="112"/>
      <c r="AK54" s="112"/>
      <c r="AL54" s="29">
        <f t="shared" si="3"/>
        <v>0</v>
      </c>
      <c r="AM54" s="29">
        <f t="shared" si="4"/>
        <v>0</v>
      </c>
    </row>
    <row r="55" spans="1:39" s="39" customFormat="1" ht="12.75">
      <c r="A55" s="24"/>
      <c r="B55" s="37"/>
      <c r="C55" s="35"/>
      <c r="D55" s="36"/>
      <c r="E55" s="47"/>
      <c r="F55" s="48"/>
      <c r="G55" s="56"/>
      <c r="H55" s="57"/>
      <c r="I55" s="65"/>
      <c r="J55" s="66"/>
      <c r="K55" s="38"/>
      <c r="L55" s="72"/>
      <c r="M55" s="72"/>
      <c r="N55" s="72"/>
      <c r="O55" s="72"/>
      <c r="P55" s="83"/>
      <c r="Q55" s="83"/>
      <c r="R55" s="83"/>
      <c r="S55" s="83"/>
      <c r="T55" s="83"/>
      <c r="U55" s="83"/>
      <c r="V55" s="83"/>
      <c r="W55" s="84"/>
      <c r="X55" s="84"/>
      <c r="Y55" s="84"/>
      <c r="Z55" s="84"/>
      <c r="AA55" s="84"/>
      <c r="AB55" s="83"/>
      <c r="AC55" s="83"/>
      <c r="AD55" s="83"/>
      <c r="AE55" s="85"/>
      <c r="AF55" s="98"/>
      <c r="AG55" s="90"/>
      <c r="AH55" s="114"/>
      <c r="AI55" s="114"/>
      <c r="AJ55" s="114"/>
      <c r="AK55" s="114"/>
      <c r="AL55" s="29">
        <f t="shared" si="3"/>
        <v>0</v>
      </c>
      <c r="AM55" s="29">
        <f t="shared" si="4"/>
        <v>0</v>
      </c>
    </row>
    <row r="56" spans="1:39" s="39" customFormat="1" ht="12.75">
      <c r="A56" s="24"/>
      <c r="B56" s="37"/>
      <c r="C56" s="35"/>
      <c r="D56" s="36"/>
      <c r="E56" s="47"/>
      <c r="F56" s="48"/>
      <c r="G56" s="56"/>
      <c r="H56" s="57"/>
      <c r="I56" s="65"/>
      <c r="J56" s="66"/>
      <c r="K56" s="38"/>
      <c r="L56" s="72"/>
      <c r="M56" s="72"/>
      <c r="N56" s="72"/>
      <c r="O56" s="72"/>
      <c r="P56" s="83"/>
      <c r="Q56" s="83"/>
      <c r="R56" s="83"/>
      <c r="S56" s="83"/>
      <c r="T56" s="83"/>
      <c r="U56" s="83"/>
      <c r="V56" s="83"/>
      <c r="W56" s="84"/>
      <c r="X56" s="84"/>
      <c r="Y56" s="84"/>
      <c r="Z56" s="84"/>
      <c r="AA56" s="84"/>
      <c r="AB56" s="83"/>
      <c r="AC56" s="83"/>
      <c r="AD56" s="83"/>
      <c r="AE56" s="85"/>
      <c r="AF56" s="98"/>
      <c r="AG56" s="90"/>
      <c r="AH56" s="114"/>
      <c r="AI56" s="114"/>
      <c r="AJ56" s="114"/>
      <c r="AK56" s="114"/>
      <c r="AL56" s="29">
        <f t="shared" si="3"/>
        <v>0</v>
      </c>
      <c r="AM56" s="29">
        <f t="shared" si="4"/>
        <v>0</v>
      </c>
    </row>
    <row r="57" spans="3:39" ht="12.75">
      <c r="C57" s="26"/>
      <c r="AF57" s="96"/>
      <c r="AG57" s="88"/>
      <c r="AH57" s="112"/>
      <c r="AI57" s="112"/>
      <c r="AJ57" s="112"/>
      <c r="AK57" s="112"/>
      <c r="AL57" s="29">
        <f t="shared" si="3"/>
        <v>0</v>
      </c>
      <c r="AM57" s="29">
        <f t="shared" si="4"/>
        <v>0</v>
      </c>
    </row>
    <row r="58" spans="3:39" ht="12.75">
      <c r="C58" s="26"/>
      <c r="AF58" s="96"/>
      <c r="AG58" s="88"/>
      <c r="AH58" s="112"/>
      <c r="AI58" s="112"/>
      <c r="AJ58" s="112"/>
      <c r="AK58" s="112"/>
      <c r="AL58" s="29">
        <f t="shared" si="3"/>
        <v>0</v>
      </c>
      <c r="AM58" s="29">
        <f t="shared" si="4"/>
        <v>0</v>
      </c>
    </row>
    <row r="59" spans="3:39" ht="12.75">
      <c r="C59" s="26"/>
      <c r="AF59" s="96"/>
      <c r="AG59" s="88"/>
      <c r="AH59" s="112"/>
      <c r="AI59" s="112"/>
      <c r="AJ59" s="112"/>
      <c r="AK59" s="112"/>
      <c r="AL59" s="29">
        <f t="shared" si="3"/>
        <v>0</v>
      </c>
      <c r="AM59" s="29">
        <f t="shared" si="4"/>
        <v>0</v>
      </c>
    </row>
    <row r="60" spans="3:39" ht="12.75">
      <c r="C60" s="26"/>
      <c r="AF60" s="96"/>
      <c r="AG60" s="88"/>
      <c r="AH60" s="112"/>
      <c r="AI60" s="112"/>
      <c r="AJ60" s="112"/>
      <c r="AK60" s="112"/>
      <c r="AL60" s="29">
        <f t="shared" si="3"/>
        <v>0</v>
      </c>
      <c r="AM60" s="29">
        <f t="shared" si="4"/>
        <v>0</v>
      </c>
    </row>
    <row r="61" spans="3:39" ht="12.75">
      <c r="C61" s="26"/>
      <c r="AF61" s="96"/>
      <c r="AG61" s="88"/>
      <c r="AH61" s="112"/>
      <c r="AI61" s="112"/>
      <c r="AJ61" s="112"/>
      <c r="AK61" s="112"/>
      <c r="AL61" s="29">
        <f t="shared" si="3"/>
        <v>0</v>
      </c>
      <c r="AM61" s="29">
        <f t="shared" si="4"/>
        <v>0</v>
      </c>
    </row>
    <row r="62" spans="3:39" ht="12.75">
      <c r="C62" s="26"/>
      <c r="AF62" s="96"/>
      <c r="AG62" s="88"/>
      <c r="AH62" s="112"/>
      <c r="AI62" s="112"/>
      <c r="AJ62" s="112"/>
      <c r="AK62" s="112"/>
      <c r="AL62" s="29">
        <f t="shared" si="3"/>
        <v>0</v>
      </c>
      <c r="AM62" s="29">
        <f t="shared" si="4"/>
        <v>0</v>
      </c>
    </row>
    <row r="63" spans="3:39" ht="12.75">
      <c r="C63" s="26"/>
      <c r="AF63" s="96"/>
      <c r="AG63" s="88"/>
      <c r="AH63" s="112"/>
      <c r="AI63" s="112"/>
      <c r="AJ63" s="112"/>
      <c r="AK63" s="112"/>
      <c r="AL63" s="29">
        <f t="shared" si="3"/>
        <v>0</v>
      </c>
      <c r="AM63" s="29">
        <f t="shared" si="4"/>
        <v>0</v>
      </c>
    </row>
    <row r="64" spans="3:39" ht="12.75">
      <c r="C64" s="26"/>
      <c r="AF64" s="96"/>
      <c r="AG64" s="88"/>
      <c r="AH64" s="112"/>
      <c r="AI64" s="112"/>
      <c r="AJ64" s="112"/>
      <c r="AK64" s="112"/>
      <c r="AL64" s="29">
        <f t="shared" si="3"/>
        <v>0</v>
      </c>
      <c r="AM64" s="29">
        <f t="shared" si="4"/>
        <v>0</v>
      </c>
    </row>
    <row r="65" spans="3:39" ht="12.75">
      <c r="C65" s="26"/>
      <c r="AF65" s="96"/>
      <c r="AG65" s="88"/>
      <c r="AH65" s="112"/>
      <c r="AI65" s="112"/>
      <c r="AJ65" s="112"/>
      <c r="AK65" s="112"/>
      <c r="AL65" s="29">
        <f t="shared" si="3"/>
        <v>0</v>
      </c>
      <c r="AM65" s="29">
        <f t="shared" si="4"/>
        <v>0</v>
      </c>
    </row>
    <row r="66" spans="3:39" ht="12.75">
      <c r="C66" s="26"/>
      <c r="AF66" s="96"/>
      <c r="AG66" s="88"/>
      <c r="AH66" s="112"/>
      <c r="AI66" s="112"/>
      <c r="AJ66" s="112"/>
      <c r="AK66" s="112"/>
      <c r="AL66" s="29">
        <f t="shared" si="3"/>
        <v>0</v>
      </c>
      <c r="AM66" s="29">
        <f t="shared" si="4"/>
        <v>0</v>
      </c>
    </row>
    <row r="67" spans="3:39" ht="12.75">
      <c r="C67" s="26"/>
      <c r="AF67" s="96"/>
      <c r="AG67" s="88"/>
      <c r="AH67" s="112"/>
      <c r="AI67" s="112"/>
      <c r="AJ67" s="112"/>
      <c r="AK67" s="112"/>
      <c r="AL67" s="29">
        <f t="shared" si="3"/>
        <v>0</v>
      </c>
      <c r="AM67" s="29">
        <f t="shared" si="4"/>
        <v>0</v>
      </c>
    </row>
    <row r="68" spans="3:39" ht="12.75">
      <c r="C68" s="26"/>
      <c r="AF68" s="96"/>
      <c r="AG68" s="88"/>
      <c r="AH68" s="112"/>
      <c r="AI68" s="112"/>
      <c r="AJ68" s="112"/>
      <c r="AK68" s="112"/>
      <c r="AL68" s="29">
        <f t="shared" si="3"/>
        <v>0</v>
      </c>
      <c r="AM68" s="29">
        <f t="shared" si="4"/>
        <v>0</v>
      </c>
    </row>
    <row r="69" spans="3:39" ht="12.75">
      <c r="C69" s="26"/>
      <c r="AF69" s="96"/>
      <c r="AG69" s="88"/>
      <c r="AH69" s="112"/>
      <c r="AI69" s="112"/>
      <c r="AJ69" s="112"/>
      <c r="AK69" s="112"/>
      <c r="AL69" s="29">
        <f t="shared" si="3"/>
        <v>0</v>
      </c>
      <c r="AM69" s="29">
        <f t="shared" si="4"/>
        <v>0</v>
      </c>
    </row>
    <row r="70" spans="3:39" ht="12.75">
      <c r="C70" s="26"/>
      <c r="AF70" s="96"/>
      <c r="AG70" s="88"/>
      <c r="AH70" s="112"/>
      <c r="AI70" s="112"/>
      <c r="AJ70" s="112"/>
      <c r="AK70" s="112"/>
      <c r="AL70" s="29">
        <f t="shared" si="3"/>
        <v>0</v>
      </c>
      <c r="AM70" s="29">
        <f t="shared" si="4"/>
        <v>0</v>
      </c>
    </row>
    <row r="71" spans="3:39" ht="12.75">
      <c r="C71" s="26"/>
      <c r="AF71" s="96"/>
      <c r="AG71" s="88"/>
      <c r="AH71" s="112"/>
      <c r="AI71" s="112"/>
      <c r="AJ71" s="112"/>
      <c r="AK71" s="112"/>
      <c r="AL71" s="29">
        <f t="shared" si="3"/>
        <v>0</v>
      </c>
      <c r="AM71" s="29">
        <f t="shared" si="4"/>
        <v>0</v>
      </c>
    </row>
    <row r="72" spans="3:39" ht="12.75">
      <c r="C72" s="26"/>
      <c r="AF72" s="96"/>
      <c r="AG72" s="88"/>
      <c r="AH72" s="112"/>
      <c r="AI72" s="112"/>
      <c r="AJ72" s="112"/>
      <c r="AK72" s="112"/>
      <c r="AL72" s="29">
        <f t="shared" si="3"/>
        <v>0</v>
      </c>
      <c r="AM72" s="29">
        <f t="shared" si="4"/>
        <v>0</v>
      </c>
    </row>
    <row r="73" spans="3:39" ht="12.75">
      <c r="C73" s="26"/>
      <c r="AF73" s="96"/>
      <c r="AG73" s="88"/>
      <c r="AH73" s="112"/>
      <c r="AI73" s="112"/>
      <c r="AJ73" s="112"/>
      <c r="AK73" s="112"/>
      <c r="AL73" s="29">
        <f t="shared" si="3"/>
        <v>0</v>
      </c>
      <c r="AM73" s="29">
        <f t="shared" si="4"/>
        <v>0</v>
      </c>
    </row>
    <row r="74" spans="3:39" ht="12.75">
      <c r="C74" s="26"/>
      <c r="AF74" s="96"/>
      <c r="AG74" s="88"/>
      <c r="AH74" s="112"/>
      <c r="AI74" s="112"/>
      <c r="AJ74" s="112"/>
      <c r="AK74" s="112"/>
      <c r="AL74" s="29">
        <f t="shared" si="3"/>
        <v>0</v>
      </c>
      <c r="AM74" s="29">
        <f t="shared" si="4"/>
        <v>0</v>
      </c>
    </row>
    <row r="75" spans="3:39" ht="12.75">
      <c r="C75" s="26"/>
      <c r="AF75" s="96"/>
      <c r="AG75" s="88"/>
      <c r="AH75" s="112"/>
      <c r="AI75" s="112"/>
      <c r="AJ75" s="112"/>
      <c r="AK75" s="112"/>
      <c r="AL75" s="29">
        <f t="shared" si="3"/>
        <v>0</v>
      </c>
      <c r="AM75" s="29">
        <f t="shared" si="4"/>
        <v>0</v>
      </c>
    </row>
    <row r="76" spans="3:39" ht="12.75">
      <c r="C76" s="26"/>
      <c r="K76" s="28"/>
      <c r="AF76" s="96"/>
      <c r="AG76" s="88"/>
      <c r="AH76" s="112"/>
      <c r="AI76" s="112"/>
      <c r="AJ76" s="112"/>
      <c r="AK76" s="112"/>
      <c r="AL76" s="29">
        <f t="shared" si="3"/>
        <v>0</v>
      </c>
      <c r="AM76" s="29">
        <f t="shared" si="4"/>
        <v>0</v>
      </c>
    </row>
    <row r="77" spans="3:39" ht="12.75">
      <c r="C77" s="26"/>
      <c r="K77" s="28"/>
      <c r="AF77" s="96"/>
      <c r="AG77" s="88"/>
      <c r="AH77" s="112"/>
      <c r="AI77" s="112"/>
      <c r="AJ77" s="112"/>
      <c r="AK77" s="112"/>
      <c r="AL77" s="29">
        <f aca="true" t="shared" si="5" ref="AL77:AL100">E77-F77+G77-H77+I77-J77+K77-O77+T77+U77+V77+Z77+AA77+AB77+AD77+AE77+AG77-AH77+AJ77+AK77-AF77-AI77-L77-M77-N77+P77+Q77+R77+S77+W77+X77+Y77+AC77</f>
        <v>0</v>
      </c>
      <c r="AM77" s="29">
        <f aca="true" t="shared" si="6" ref="AM77:AM100">(O77+L77+M77+N77)*0.19-AH77</f>
        <v>0</v>
      </c>
    </row>
    <row r="78" spans="3:39" ht="12.75">
      <c r="C78" s="26"/>
      <c r="K78" s="28"/>
      <c r="AF78" s="96"/>
      <c r="AG78" s="88"/>
      <c r="AH78" s="112"/>
      <c r="AI78" s="112"/>
      <c r="AJ78" s="112"/>
      <c r="AK78" s="112"/>
      <c r="AL78" s="29">
        <f t="shared" si="5"/>
        <v>0</v>
      </c>
      <c r="AM78" s="29">
        <f t="shared" si="6"/>
        <v>0</v>
      </c>
    </row>
    <row r="79" spans="3:39" ht="12.75">
      <c r="C79" s="26"/>
      <c r="AF79" s="96"/>
      <c r="AG79" s="88"/>
      <c r="AH79" s="112"/>
      <c r="AI79" s="112"/>
      <c r="AJ79" s="112"/>
      <c r="AK79" s="112"/>
      <c r="AL79" s="29">
        <f t="shared" si="5"/>
        <v>0</v>
      </c>
      <c r="AM79" s="29">
        <f t="shared" si="6"/>
        <v>0</v>
      </c>
    </row>
    <row r="80" spans="3:39" ht="12.75">
      <c r="C80" s="26"/>
      <c r="AF80" s="96"/>
      <c r="AG80" s="88"/>
      <c r="AH80" s="112"/>
      <c r="AI80" s="112"/>
      <c r="AJ80" s="112"/>
      <c r="AK80" s="112"/>
      <c r="AL80" s="29">
        <f t="shared" si="5"/>
        <v>0</v>
      </c>
      <c r="AM80" s="29">
        <f t="shared" si="6"/>
        <v>0</v>
      </c>
    </row>
    <row r="81" spans="3:39" ht="12.75">
      <c r="C81" s="26"/>
      <c r="AF81" s="96"/>
      <c r="AG81" s="88"/>
      <c r="AH81" s="112"/>
      <c r="AI81" s="112"/>
      <c r="AJ81" s="112"/>
      <c r="AK81" s="112"/>
      <c r="AL81" s="29">
        <f t="shared" si="5"/>
        <v>0</v>
      </c>
      <c r="AM81" s="29">
        <f t="shared" si="6"/>
        <v>0</v>
      </c>
    </row>
    <row r="82" spans="3:39" ht="12.75">
      <c r="C82" s="26"/>
      <c r="AF82" s="96"/>
      <c r="AG82" s="88"/>
      <c r="AH82" s="112"/>
      <c r="AI82" s="112"/>
      <c r="AJ82" s="112"/>
      <c r="AK82" s="112"/>
      <c r="AL82" s="29">
        <f t="shared" si="5"/>
        <v>0</v>
      </c>
      <c r="AM82" s="29">
        <f t="shared" si="6"/>
        <v>0</v>
      </c>
    </row>
    <row r="83" spans="3:39" ht="12.75">
      <c r="C83" s="26"/>
      <c r="AF83" s="96"/>
      <c r="AG83" s="88"/>
      <c r="AH83" s="112"/>
      <c r="AI83" s="112"/>
      <c r="AJ83" s="112"/>
      <c r="AK83" s="112"/>
      <c r="AL83" s="29">
        <f t="shared" si="5"/>
        <v>0</v>
      </c>
      <c r="AM83" s="29">
        <f t="shared" si="6"/>
        <v>0</v>
      </c>
    </row>
    <row r="84" spans="3:39" ht="12.75">
      <c r="C84" s="26"/>
      <c r="AF84" s="96"/>
      <c r="AG84" s="88"/>
      <c r="AH84" s="112"/>
      <c r="AI84" s="112"/>
      <c r="AJ84" s="112"/>
      <c r="AK84" s="112"/>
      <c r="AL84" s="29">
        <f t="shared" si="5"/>
        <v>0</v>
      </c>
      <c r="AM84" s="29">
        <f t="shared" si="6"/>
        <v>0</v>
      </c>
    </row>
    <row r="85" spans="3:39" ht="12.75">
      <c r="C85" s="26"/>
      <c r="AF85" s="96"/>
      <c r="AG85" s="88"/>
      <c r="AH85" s="112"/>
      <c r="AI85" s="112"/>
      <c r="AJ85" s="112"/>
      <c r="AK85" s="112"/>
      <c r="AL85" s="29">
        <f t="shared" si="5"/>
        <v>0</v>
      </c>
      <c r="AM85" s="29">
        <f t="shared" si="6"/>
        <v>0</v>
      </c>
    </row>
    <row r="86" spans="3:39" ht="12.75">
      <c r="C86" s="26"/>
      <c r="AF86" s="96"/>
      <c r="AG86" s="88"/>
      <c r="AH86" s="112"/>
      <c r="AI86" s="112"/>
      <c r="AJ86" s="112"/>
      <c r="AK86" s="112"/>
      <c r="AL86" s="29">
        <f t="shared" si="5"/>
        <v>0</v>
      </c>
      <c r="AM86" s="29">
        <f t="shared" si="6"/>
        <v>0</v>
      </c>
    </row>
    <row r="87" spans="3:39" ht="12.75">
      <c r="C87" s="26"/>
      <c r="AF87" s="96"/>
      <c r="AG87" s="88"/>
      <c r="AH87" s="112"/>
      <c r="AI87" s="112"/>
      <c r="AJ87" s="112"/>
      <c r="AK87" s="112"/>
      <c r="AL87" s="29">
        <f t="shared" si="5"/>
        <v>0</v>
      </c>
      <c r="AM87" s="29">
        <f t="shared" si="6"/>
        <v>0</v>
      </c>
    </row>
    <row r="88" spans="3:39" ht="12.75">
      <c r="C88" s="26"/>
      <c r="AF88" s="96"/>
      <c r="AG88" s="88"/>
      <c r="AH88" s="112"/>
      <c r="AI88" s="112"/>
      <c r="AJ88" s="112"/>
      <c r="AK88" s="112"/>
      <c r="AL88" s="29">
        <f t="shared" si="5"/>
        <v>0</v>
      </c>
      <c r="AM88" s="29">
        <f t="shared" si="6"/>
        <v>0</v>
      </c>
    </row>
    <row r="89" spans="3:39" ht="12.75">
      <c r="C89" s="26"/>
      <c r="AF89" s="96"/>
      <c r="AG89" s="88"/>
      <c r="AH89" s="112"/>
      <c r="AI89" s="112"/>
      <c r="AJ89" s="112"/>
      <c r="AK89" s="112"/>
      <c r="AL89" s="29">
        <f t="shared" si="5"/>
        <v>0</v>
      </c>
      <c r="AM89" s="29">
        <f t="shared" si="6"/>
        <v>0</v>
      </c>
    </row>
    <row r="90" spans="3:39" ht="12.75">
      <c r="C90" s="26"/>
      <c r="U90" s="81"/>
      <c r="AF90" s="96"/>
      <c r="AG90" s="88"/>
      <c r="AH90" s="112"/>
      <c r="AI90" s="112"/>
      <c r="AJ90" s="112"/>
      <c r="AK90" s="112"/>
      <c r="AL90" s="29">
        <f t="shared" si="5"/>
        <v>0</v>
      </c>
      <c r="AM90" s="29">
        <f t="shared" si="6"/>
        <v>0</v>
      </c>
    </row>
    <row r="91" spans="3:39" ht="12.75">
      <c r="C91" s="26"/>
      <c r="U91" s="81"/>
      <c r="AF91" s="96"/>
      <c r="AG91" s="88"/>
      <c r="AH91" s="112"/>
      <c r="AI91" s="112"/>
      <c r="AJ91" s="112"/>
      <c r="AK91" s="112"/>
      <c r="AL91" s="29">
        <f t="shared" si="5"/>
        <v>0</v>
      </c>
      <c r="AM91" s="29">
        <f t="shared" si="6"/>
        <v>0</v>
      </c>
    </row>
    <row r="92" spans="3:39" ht="12.75">
      <c r="C92" s="26"/>
      <c r="U92" s="81"/>
      <c r="AF92" s="96"/>
      <c r="AG92" s="88"/>
      <c r="AH92" s="112"/>
      <c r="AI92" s="112"/>
      <c r="AJ92" s="112"/>
      <c r="AK92" s="112"/>
      <c r="AL92" s="29">
        <f t="shared" si="5"/>
        <v>0</v>
      </c>
      <c r="AM92" s="29">
        <f t="shared" si="6"/>
        <v>0</v>
      </c>
    </row>
    <row r="93" spans="3:39" ht="12.75">
      <c r="C93" s="26"/>
      <c r="U93" s="81"/>
      <c r="V93" s="81"/>
      <c r="AF93" s="96"/>
      <c r="AG93" s="88"/>
      <c r="AH93" s="112"/>
      <c r="AI93" s="112"/>
      <c r="AJ93" s="112"/>
      <c r="AK93" s="112"/>
      <c r="AL93" s="29">
        <f t="shared" si="5"/>
        <v>0</v>
      </c>
      <c r="AM93" s="29">
        <f t="shared" si="6"/>
        <v>0</v>
      </c>
    </row>
    <row r="94" spans="3:39" ht="12.75">
      <c r="C94" s="26"/>
      <c r="U94" s="81"/>
      <c r="V94" s="81"/>
      <c r="AF94" s="96"/>
      <c r="AG94" s="88"/>
      <c r="AH94" s="112"/>
      <c r="AI94" s="112"/>
      <c r="AJ94" s="112"/>
      <c r="AK94" s="112"/>
      <c r="AL94" s="29">
        <f t="shared" si="5"/>
        <v>0</v>
      </c>
      <c r="AM94" s="29">
        <f t="shared" si="6"/>
        <v>0</v>
      </c>
    </row>
    <row r="95" spans="3:39" ht="12.75">
      <c r="C95" s="26"/>
      <c r="U95" s="81"/>
      <c r="V95" s="81"/>
      <c r="AF95" s="96"/>
      <c r="AG95" s="88"/>
      <c r="AH95" s="112"/>
      <c r="AI95" s="112"/>
      <c r="AJ95" s="112"/>
      <c r="AK95" s="112"/>
      <c r="AL95" s="29">
        <f t="shared" si="5"/>
        <v>0</v>
      </c>
      <c r="AM95" s="29">
        <f t="shared" si="6"/>
        <v>0</v>
      </c>
    </row>
    <row r="96" spans="3:39" ht="12.75">
      <c r="C96" s="26"/>
      <c r="U96" s="81"/>
      <c r="V96" s="81"/>
      <c r="AF96" s="96"/>
      <c r="AG96" s="88"/>
      <c r="AH96" s="112"/>
      <c r="AI96" s="112"/>
      <c r="AJ96" s="112"/>
      <c r="AK96" s="112"/>
      <c r="AL96" s="29">
        <f t="shared" si="5"/>
        <v>0</v>
      </c>
      <c r="AM96" s="29">
        <f t="shared" si="6"/>
        <v>0</v>
      </c>
    </row>
    <row r="97" spans="3:39" ht="12.75">
      <c r="C97" s="26"/>
      <c r="U97" s="81"/>
      <c r="V97" s="81"/>
      <c r="AF97" s="96"/>
      <c r="AG97" s="88"/>
      <c r="AH97" s="112"/>
      <c r="AI97" s="112"/>
      <c r="AJ97" s="112"/>
      <c r="AK97" s="112"/>
      <c r="AL97" s="29">
        <f t="shared" si="5"/>
        <v>0</v>
      </c>
      <c r="AM97" s="29">
        <f t="shared" si="6"/>
        <v>0</v>
      </c>
    </row>
    <row r="98" spans="3:39" ht="12.75">
      <c r="C98" s="26"/>
      <c r="U98" s="81"/>
      <c r="V98" s="81"/>
      <c r="AF98" s="96"/>
      <c r="AG98" s="88"/>
      <c r="AH98" s="112"/>
      <c r="AI98" s="112"/>
      <c r="AJ98" s="112"/>
      <c r="AK98" s="112"/>
      <c r="AL98" s="29">
        <f t="shared" si="5"/>
        <v>0</v>
      </c>
      <c r="AM98" s="29">
        <f t="shared" si="6"/>
        <v>0</v>
      </c>
    </row>
    <row r="99" spans="3:39" ht="12.75">
      <c r="C99" s="26"/>
      <c r="U99" s="81"/>
      <c r="V99" s="81"/>
      <c r="AF99" s="96"/>
      <c r="AG99" s="88"/>
      <c r="AH99" s="112"/>
      <c r="AI99" s="112"/>
      <c r="AJ99" s="112"/>
      <c r="AK99" s="112"/>
      <c r="AL99" s="29">
        <f t="shared" si="5"/>
        <v>0</v>
      </c>
      <c r="AM99" s="29">
        <f t="shared" si="6"/>
        <v>0</v>
      </c>
    </row>
    <row r="100" spans="3:39" ht="12.75">
      <c r="C100" s="26"/>
      <c r="U100" s="81"/>
      <c r="V100" s="81"/>
      <c r="AF100" s="96"/>
      <c r="AG100" s="88"/>
      <c r="AH100" s="112"/>
      <c r="AI100" s="112"/>
      <c r="AJ100" s="112"/>
      <c r="AK100" s="112"/>
      <c r="AL100" s="29">
        <f t="shared" si="5"/>
        <v>0</v>
      </c>
      <c r="AM100" s="29">
        <f t="shared" si="6"/>
        <v>0</v>
      </c>
    </row>
  </sheetData>
  <sheetProtection/>
  <mergeCells count="5">
    <mergeCell ref="I9:J9"/>
    <mergeCell ref="G9:H9"/>
    <mergeCell ref="E9:F9"/>
    <mergeCell ref="A2:C2"/>
    <mergeCell ref="A3:C3"/>
  </mergeCells>
  <printOptions gridLines="1"/>
  <pageMargins left="0.787401575" right="0.787401575" top="0.984251969" bottom="0.984251969" header="0.4921259845" footer="0.4921259845"/>
  <pageSetup horizontalDpi="600" verticalDpi="600" orientation="landscape" paperSize="8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100"/>
  <sheetViews>
    <sheetView zoomScalePageLayoutView="0" workbookViewId="0" topLeftCell="A1">
      <pane xSplit="3" ySplit="12" topLeftCell="D92" activePane="bottomRight" state="frozen"/>
      <selection pane="topLeft" activeCell="A101" sqref="A101:IV10052"/>
      <selection pane="topRight" activeCell="A101" sqref="A101:IV10052"/>
      <selection pane="bottomLeft" activeCell="A101" sqref="A101:IV10052"/>
      <selection pane="bottomRight" activeCell="A6" sqref="A6"/>
    </sheetView>
  </sheetViews>
  <sheetFormatPr defaultColWidth="11.421875" defaultRowHeight="12.75"/>
  <cols>
    <col min="1" max="1" width="11.421875" style="24" customWidth="1"/>
    <col min="2" max="2" width="10.8515625" style="25" customWidth="1"/>
    <col min="3" max="3" width="11.421875" style="33" customWidth="1"/>
    <col min="4" max="4" width="40.8515625" style="27" customWidth="1"/>
    <col min="5" max="5" width="11.421875" style="45" customWidth="1"/>
    <col min="6" max="6" width="11.421875" style="46" customWidth="1"/>
    <col min="7" max="7" width="11.421875" style="54" customWidth="1"/>
    <col min="8" max="8" width="11.421875" style="55" customWidth="1"/>
    <col min="9" max="9" width="11.421875" style="63" customWidth="1"/>
    <col min="10" max="10" width="11.421875" style="64" customWidth="1"/>
    <col min="11" max="11" width="11.421875" style="8" customWidth="1"/>
    <col min="12" max="15" width="11.421875" style="71" customWidth="1"/>
    <col min="16" max="22" width="11.421875" style="80" customWidth="1"/>
    <col min="23" max="27" width="11.421875" style="81" customWidth="1"/>
    <col min="28" max="30" width="11.421875" style="80" customWidth="1"/>
    <col min="31" max="31" width="11.421875" style="82" customWidth="1"/>
    <col min="32" max="32" width="11.421875" style="99" customWidth="1"/>
    <col min="33" max="33" width="11.421875" style="91" customWidth="1"/>
    <col min="34" max="37" width="11.421875" style="100" customWidth="1"/>
    <col min="38" max="39" width="11.421875" style="29" customWidth="1"/>
    <col min="40" max="16384" width="11.421875" style="30" customWidth="1"/>
  </cols>
  <sheetData>
    <row r="1" spans="1:39" s="1" customFormat="1" ht="12.75">
      <c r="A1" s="1" t="s">
        <v>0</v>
      </c>
      <c r="B1" s="6"/>
      <c r="C1" s="5"/>
      <c r="D1" s="4"/>
      <c r="E1" s="40"/>
      <c r="F1" s="40"/>
      <c r="G1" s="49"/>
      <c r="H1" s="49"/>
      <c r="I1" s="58"/>
      <c r="J1" s="58"/>
      <c r="K1" s="3"/>
      <c r="L1" s="67"/>
      <c r="M1" s="67"/>
      <c r="N1" s="67"/>
      <c r="O1" s="67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92"/>
      <c r="AG1" s="73"/>
      <c r="AH1" s="100"/>
      <c r="AI1" s="100"/>
      <c r="AJ1" s="100"/>
      <c r="AK1" s="100"/>
      <c r="AL1" s="3"/>
      <c r="AM1" s="3"/>
    </row>
    <row r="2" spans="1:39" s="1" customFormat="1" ht="15" customHeight="1">
      <c r="A2" s="121"/>
      <c r="B2" s="121"/>
      <c r="C2" s="121"/>
      <c r="D2" s="4"/>
      <c r="E2" s="40"/>
      <c r="F2" s="40"/>
      <c r="G2" s="49"/>
      <c r="H2" s="49"/>
      <c r="I2" s="58"/>
      <c r="J2" s="58"/>
      <c r="K2" s="3"/>
      <c r="L2" s="67"/>
      <c r="M2" s="67"/>
      <c r="N2" s="67"/>
      <c r="O2" s="67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92"/>
      <c r="AG2" s="73"/>
      <c r="AH2" s="100"/>
      <c r="AI2" s="100"/>
      <c r="AJ2" s="100"/>
      <c r="AK2" s="100"/>
      <c r="AL2" s="3"/>
      <c r="AM2" s="3"/>
    </row>
    <row r="3" spans="1:39" s="1" customFormat="1" ht="15" customHeight="1">
      <c r="A3" s="121"/>
      <c r="B3" s="121"/>
      <c r="C3" s="121"/>
      <c r="D3" s="4"/>
      <c r="E3" s="40"/>
      <c r="F3" s="40"/>
      <c r="G3" s="49"/>
      <c r="H3" s="49"/>
      <c r="I3" s="58"/>
      <c r="J3" s="58"/>
      <c r="K3" s="3"/>
      <c r="L3" s="67"/>
      <c r="M3" s="67"/>
      <c r="N3" s="67"/>
      <c r="O3" s="67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92"/>
      <c r="AG3" s="73"/>
      <c r="AH3" s="100"/>
      <c r="AI3" s="100"/>
      <c r="AJ3" s="100"/>
      <c r="AK3" s="100"/>
      <c r="AL3" s="3"/>
      <c r="AM3" s="3"/>
    </row>
    <row r="4" spans="1:39" s="1" customFormat="1" ht="18">
      <c r="A4" s="2"/>
      <c r="B4" s="7"/>
      <c r="C4" s="5"/>
      <c r="D4" s="4"/>
      <c r="E4" s="40"/>
      <c r="F4" s="40"/>
      <c r="G4" s="49"/>
      <c r="H4" s="49"/>
      <c r="I4" s="58"/>
      <c r="J4" s="58"/>
      <c r="K4" s="3"/>
      <c r="L4" s="67"/>
      <c r="M4" s="67"/>
      <c r="N4" s="67"/>
      <c r="O4" s="67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92"/>
      <c r="AG4" s="73"/>
      <c r="AH4" s="100"/>
      <c r="AI4" s="100"/>
      <c r="AJ4" s="100"/>
      <c r="AK4" s="100"/>
      <c r="AL4" s="29"/>
      <c r="AM4" s="3"/>
    </row>
    <row r="5" spans="1:39" s="1" customFormat="1" ht="18">
      <c r="A5" s="2" t="s">
        <v>63</v>
      </c>
      <c r="B5" s="7"/>
      <c r="C5" s="5"/>
      <c r="D5" s="4"/>
      <c r="E5" s="40"/>
      <c r="F5" s="40"/>
      <c r="G5" s="49"/>
      <c r="H5" s="49"/>
      <c r="I5" s="58"/>
      <c r="J5" s="58"/>
      <c r="K5" s="3"/>
      <c r="L5" s="67"/>
      <c r="M5" s="67"/>
      <c r="N5" s="67"/>
      <c r="O5" s="67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92"/>
      <c r="AG5" s="73"/>
      <c r="AH5" s="100"/>
      <c r="AI5" s="100"/>
      <c r="AJ5" s="100"/>
      <c r="AK5" s="100"/>
      <c r="AL5" s="3"/>
      <c r="AM5" s="3"/>
    </row>
    <row r="6" spans="2:39" s="1" customFormat="1" ht="12.75">
      <c r="B6" s="6"/>
      <c r="C6" s="5"/>
      <c r="D6" s="34"/>
      <c r="E6" s="40"/>
      <c r="F6" s="40"/>
      <c r="G6" s="49"/>
      <c r="H6" s="49"/>
      <c r="I6" s="58"/>
      <c r="J6" s="58"/>
      <c r="K6" s="3"/>
      <c r="L6" s="67"/>
      <c r="M6" s="67"/>
      <c r="N6" s="67"/>
      <c r="O6" s="67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92"/>
      <c r="AG6" s="73"/>
      <c r="AH6" s="100"/>
      <c r="AI6" s="100"/>
      <c r="AJ6" s="100"/>
      <c r="AK6" s="100"/>
      <c r="AL6" s="3"/>
      <c r="AM6" s="3"/>
    </row>
    <row r="7" spans="2:39" s="1" customFormat="1" ht="12.75">
      <c r="B7" s="6"/>
      <c r="C7" s="5"/>
      <c r="D7" s="4"/>
      <c r="E7" s="40"/>
      <c r="F7" s="40"/>
      <c r="G7" s="49"/>
      <c r="H7" s="49"/>
      <c r="I7" s="58"/>
      <c r="J7" s="58"/>
      <c r="K7" s="3"/>
      <c r="L7" s="67"/>
      <c r="M7" s="67"/>
      <c r="N7" s="67"/>
      <c r="O7" s="67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92"/>
      <c r="AG7" s="73"/>
      <c r="AH7" s="100"/>
      <c r="AI7" s="100"/>
      <c r="AJ7" s="100"/>
      <c r="AK7" s="100"/>
      <c r="AL7" s="3"/>
      <c r="AM7" s="3"/>
    </row>
    <row r="8" spans="2:39" s="1" customFormat="1" ht="13.5" thickBot="1">
      <c r="B8" s="6"/>
      <c r="C8" s="5"/>
      <c r="D8" s="4"/>
      <c r="E8" s="40"/>
      <c r="F8" s="40"/>
      <c r="G8" s="49"/>
      <c r="H8" s="49"/>
      <c r="I8" s="58"/>
      <c r="J8" s="58"/>
      <c r="K8" s="3"/>
      <c r="L8" s="67"/>
      <c r="M8" s="67"/>
      <c r="N8" s="67"/>
      <c r="O8" s="67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92"/>
      <c r="AG8" s="73"/>
      <c r="AH8" s="100"/>
      <c r="AI8" s="101"/>
      <c r="AJ8" s="101"/>
      <c r="AK8" s="100"/>
      <c r="AL8" s="3"/>
      <c r="AM8" s="3"/>
    </row>
    <row r="9" spans="1:39" s="17" customFormat="1" ht="12.75">
      <c r="A9" s="11" t="s">
        <v>1</v>
      </c>
      <c r="B9" s="12" t="s">
        <v>20</v>
      </c>
      <c r="C9" s="11" t="s">
        <v>2</v>
      </c>
      <c r="D9" s="13" t="s">
        <v>17</v>
      </c>
      <c r="E9" s="119" t="s">
        <v>3</v>
      </c>
      <c r="F9" s="120"/>
      <c r="G9" s="117" t="s">
        <v>26</v>
      </c>
      <c r="H9" s="118"/>
      <c r="I9" s="115" t="s">
        <v>24</v>
      </c>
      <c r="J9" s="116"/>
      <c r="K9" s="14" t="s">
        <v>6</v>
      </c>
      <c r="L9" s="68" t="s">
        <v>8</v>
      </c>
      <c r="M9" s="68" t="s">
        <v>8</v>
      </c>
      <c r="N9" s="68" t="s">
        <v>8</v>
      </c>
      <c r="O9" s="68" t="s">
        <v>8</v>
      </c>
      <c r="P9" s="74" t="s">
        <v>39</v>
      </c>
      <c r="Q9" s="74" t="s">
        <v>41</v>
      </c>
      <c r="R9" s="74" t="s">
        <v>43</v>
      </c>
      <c r="S9" s="74" t="s">
        <v>27</v>
      </c>
      <c r="T9" s="74" t="s">
        <v>45</v>
      </c>
      <c r="U9" s="74" t="s">
        <v>9</v>
      </c>
      <c r="V9" s="74" t="s">
        <v>10</v>
      </c>
      <c r="W9" s="75" t="s">
        <v>11</v>
      </c>
      <c r="X9" s="75" t="s">
        <v>47</v>
      </c>
      <c r="Y9" s="75" t="s">
        <v>48</v>
      </c>
      <c r="Z9" s="75" t="s">
        <v>49</v>
      </c>
      <c r="AA9" s="75" t="s">
        <v>31</v>
      </c>
      <c r="AB9" s="74" t="s">
        <v>13</v>
      </c>
      <c r="AC9" s="74" t="s">
        <v>14</v>
      </c>
      <c r="AD9" s="74" t="s">
        <v>51</v>
      </c>
      <c r="AE9" s="76" t="s">
        <v>28</v>
      </c>
      <c r="AF9" s="93" t="s">
        <v>32</v>
      </c>
      <c r="AG9" s="86" t="s">
        <v>16</v>
      </c>
      <c r="AH9" s="102"/>
      <c r="AI9" s="103"/>
      <c r="AJ9" s="103" t="s">
        <v>30</v>
      </c>
      <c r="AK9" s="104"/>
      <c r="AL9" s="16" t="s">
        <v>22</v>
      </c>
      <c r="AM9" s="16" t="s">
        <v>35</v>
      </c>
    </row>
    <row r="10" spans="1:39" s="10" customFormat="1" ht="13.5" thickBot="1">
      <c r="A10" s="18"/>
      <c r="B10" s="19" t="s">
        <v>21</v>
      </c>
      <c r="C10" s="18"/>
      <c r="D10" s="20"/>
      <c r="E10" s="42" t="s">
        <v>4</v>
      </c>
      <c r="F10" s="43" t="s">
        <v>5</v>
      </c>
      <c r="G10" s="51" t="s">
        <v>4</v>
      </c>
      <c r="H10" s="52" t="s">
        <v>5</v>
      </c>
      <c r="I10" s="60" t="s">
        <v>4</v>
      </c>
      <c r="J10" s="61" t="s">
        <v>5</v>
      </c>
      <c r="K10" s="21" t="s">
        <v>7</v>
      </c>
      <c r="L10" s="69"/>
      <c r="M10" s="69"/>
      <c r="N10" s="69"/>
      <c r="O10" s="69"/>
      <c r="P10" s="77" t="s">
        <v>40</v>
      </c>
      <c r="Q10" s="77" t="s">
        <v>42</v>
      </c>
      <c r="R10" s="77" t="s">
        <v>44</v>
      </c>
      <c r="S10" s="77"/>
      <c r="T10" s="77" t="s">
        <v>46</v>
      </c>
      <c r="U10" s="77"/>
      <c r="V10" s="77"/>
      <c r="W10" s="78" t="s">
        <v>12</v>
      </c>
      <c r="X10" s="78" t="s">
        <v>46</v>
      </c>
      <c r="Y10" s="78"/>
      <c r="Z10" s="78" t="s">
        <v>50</v>
      </c>
      <c r="AA10" s="78" t="s">
        <v>12</v>
      </c>
      <c r="AB10" s="77"/>
      <c r="AC10" s="77" t="s">
        <v>15</v>
      </c>
      <c r="AD10" s="77"/>
      <c r="AE10" s="79" t="s">
        <v>29</v>
      </c>
      <c r="AF10" s="94" t="s">
        <v>33</v>
      </c>
      <c r="AG10" s="87"/>
      <c r="AH10" s="105" t="s">
        <v>36</v>
      </c>
      <c r="AI10" s="106" t="s">
        <v>34</v>
      </c>
      <c r="AJ10" s="106" t="s">
        <v>37</v>
      </c>
      <c r="AK10" s="107" t="s">
        <v>25</v>
      </c>
      <c r="AL10" s="9" t="s">
        <v>23</v>
      </c>
      <c r="AM10" s="9" t="s">
        <v>38</v>
      </c>
    </row>
    <row r="11" spans="1:39" s="17" customFormat="1" ht="12.75">
      <c r="A11" s="22" t="s">
        <v>18</v>
      </c>
      <c r="B11" s="12"/>
      <c r="C11" s="11"/>
      <c r="D11" s="13"/>
      <c r="E11" s="41">
        <f aca="true" t="shared" si="0" ref="E11:AL11">SUM(E13:E100)</f>
        <v>0</v>
      </c>
      <c r="F11" s="44">
        <f t="shared" si="0"/>
        <v>0</v>
      </c>
      <c r="G11" s="50">
        <f t="shared" si="0"/>
        <v>0</v>
      </c>
      <c r="H11" s="53">
        <f t="shared" si="0"/>
        <v>0</v>
      </c>
      <c r="I11" s="59">
        <f t="shared" si="0"/>
        <v>0</v>
      </c>
      <c r="J11" s="62">
        <f t="shared" si="0"/>
        <v>0</v>
      </c>
      <c r="K11" s="14">
        <f t="shared" si="0"/>
        <v>0</v>
      </c>
      <c r="L11" s="68">
        <f t="shared" si="0"/>
        <v>0</v>
      </c>
      <c r="M11" s="68">
        <f t="shared" si="0"/>
        <v>0</v>
      </c>
      <c r="N11" s="68">
        <f t="shared" si="0"/>
        <v>0</v>
      </c>
      <c r="O11" s="68">
        <f t="shared" si="0"/>
        <v>0</v>
      </c>
      <c r="P11" s="74">
        <f t="shared" si="0"/>
        <v>0</v>
      </c>
      <c r="Q11" s="74">
        <f t="shared" si="0"/>
        <v>0</v>
      </c>
      <c r="R11" s="74">
        <f t="shared" si="0"/>
        <v>0</v>
      </c>
      <c r="S11" s="74">
        <f t="shared" si="0"/>
        <v>0</v>
      </c>
      <c r="T11" s="74">
        <f t="shared" si="0"/>
        <v>0</v>
      </c>
      <c r="U11" s="74">
        <f t="shared" si="0"/>
        <v>0</v>
      </c>
      <c r="V11" s="74">
        <f t="shared" si="0"/>
        <v>0</v>
      </c>
      <c r="W11" s="75">
        <f t="shared" si="0"/>
        <v>0</v>
      </c>
      <c r="X11" s="75">
        <f t="shared" si="0"/>
        <v>0</v>
      </c>
      <c r="Y11" s="75">
        <f t="shared" si="0"/>
        <v>0</v>
      </c>
      <c r="Z11" s="75">
        <f t="shared" si="0"/>
        <v>0</v>
      </c>
      <c r="AA11" s="75">
        <f t="shared" si="0"/>
        <v>0</v>
      </c>
      <c r="AB11" s="74">
        <f t="shared" si="0"/>
        <v>0</v>
      </c>
      <c r="AC11" s="74">
        <f t="shared" si="0"/>
        <v>0</v>
      </c>
      <c r="AD11" s="74">
        <f t="shared" si="0"/>
        <v>0</v>
      </c>
      <c r="AE11" s="76">
        <f t="shared" si="0"/>
        <v>0</v>
      </c>
      <c r="AF11" s="93">
        <f t="shared" si="0"/>
        <v>0</v>
      </c>
      <c r="AG11" s="86">
        <f t="shared" si="0"/>
        <v>0</v>
      </c>
      <c r="AH11" s="108">
        <f t="shared" si="0"/>
        <v>0</v>
      </c>
      <c r="AI11" s="108">
        <f t="shared" si="0"/>
        <v>0</v>
      </c>
      <c r="AJ11" s="109">
        <f t="shared" si="0"/>
        <v>0</v>
      </c>
      <c r="AK11" s="104">
        <f t="shared" si="0"/>
        <v>0</v>
      </c>
      <c r="AL11" s="15">
        <f t="shared" si="0"/>
        <v>0</v>
      </c>
      <c r="AM11" s="16"/>
    </row>
    <row r="12" spans="1:39" s="10" customFormat="1" ht="13.5" thickBot="1">
      <c r="A12" s="23" t="s">
        <v>19</v>
      </c>
      <c r="B12" s="19"/>
      <c r="C12" s="18"/>
      <c r="D12" s="20"/>
      <c r="E12" s="42">
        <f>E11-F11</f>
        <v>0</v>
      </c>
      <c r="F12" s="43"/>
      <c r="G12" s="51">
        <f>G11-H11</f>
        <v>0</v>
      </c>
      <c r="H12" s="52"/>
      <c r="I12" s="60">
        <f>I11-J11</f>
        <v>0</v>
      </c>
      <c r="J12" s="61"/>
      <c r="K12" s="21"/>
      <c r="L12" s="70"/>
      <c r="M12" s="70"/>
      <c r="N12" s="70"/>
      <c r="O12" s="70"/>
      <c r="P12" s="77"/>
      <c r="Q12" s="77"/>
      <c r="R12" s="77"/>
      <c r="S12" s="77"/>
      <c r="T12" s="77"/>
      <c r="U12" s="77"/>
      <c r="V12" s="77"/>
      <c r="W12" s="78"/>
      <c r="X12" s="78"/>
      <c r="Y12" s="78"/>
      <c r="Z12" s="78"/>
      <c r="AA12" s="78"/>
      <c r="AB12" s="77"/>
      <c r="AC12" s="77"/>
      <c r="AD12" s="77"/>
      <c r="AE12" s="79"/>
      <c r="AF12" s="94"/>
      <c r="AG12" s="87"/>
      <c r="AH12" s="110"/>
      <c r="AI12" s="105"/>
      <c r="AJ12" s="105"/>
      <c r="AK12" s="107"/>
      <c r="AL12" s="9"/>
      <c r="AM12" s="9"/>
    </row>
    <row r="13" spans="3:39" ht="12.75">
      <c r="C13" s="26"/>
      <c r="AF13" s="95"/>
      <c r="AG13" s="88"/>
      <c r="AH13" s="111"/>
      <c r="AI13" s="111"/>
      <c r="AJ13" s="111"/>
      <c r="AK13" s="111"/>
      <c r="AL13" s="29">
        <f aca="true" t="shared" si="1" ref="AL13:AL44">E13-F13+G13-H13+I13-J13+K13-O13+T13+U13+V13+Z13+AA13+AB13+AD13+AE13+AG13-AH13+AJ13+AK13-AF13-AI13-L13-M13-N13+P13+Q13+R13+S13+W13+X13+Y13+AC13</f>
        <v>0</v>
      </c>
      <c r="AM13" s="29">
        <f aca="true" t="shared" si="2" ref="AM13:AM44">(O13+L13+M13+N13)*0.19-AH13</f>
        <v>0</v>
      </c>
    </row>
    <row r="14" spans="3:39" ht="12.75">
      <c r="C14" s="26"/>
      <c r="AF14" s="96"/>
      <c r="AG14" s="88"/>
      <c r="AH14" s="112"/>
      <c r="AI14" s="112"/>
      <c r="AJ14" s="112"/>
      <c r="AK14" s="112"/>
      <c r="AL14" s="29">
        <f t="shared" si="1"/>
        <v>0</v>
      </c>
      <c r="AM14" s="29">
        <f t="shared" si="2"/>
        <v>0</v>
      </c>
    </row>
    <row r="15" spans="3:39" ht="12.75">
      <c r="C15" s="26"/>
      <c r="AF15" s="96"/>
      <c r="AG15" s="88"/>
      <c r="AH15" s="112"/>
      <c r="AI15" s="112"/>
      <c r="AJ15" s="112"/>
      <c r="AK15" s="112"/>
      <c r="AL15" s="29">
        <f t="shared" si="1"/>
        <v>0</v>
      </c>
      <c r="AM15" s="29">
        <f t="shared" si="2"/>
        <v>0</v>
      </c>
    </row>
    <row r="16" spans="3:39" ht="12.75">
      <c r="C16" s="26"/>
      <c r="AF16" s="96"/>
      <c r="AG16" s="88"/>
      <c r="AH16" s="113"/>
      <c r="AI16" s="113"/>
      <c r="AJ16" s="112"/>
      <c r="AK16" s="112"/>
      <c r="AL16" s="29">
        <f t="shared" si="1"/>
        <v>0</v>
      </c>
      <c r="AM16" s="29">
        <f t="shared" si="2"/>
        <v>0</v>
      </c>
    </row>
    <row r="17" spans="3:39" ht="12.75">
      <c r="C17" s="26"/>
      <c r="AF17" s="96"/>
      <c r="AG17" s="88"/>
      <c r="AH17" s="112"/>
      <c r="AI17" s="112"/>
      <c r="AJ17" s="112"/>
      <c r="AK17" s="112"/>
      <c r="AL17" s="29">
        <f t="shared" si="1"/>
        <v>0</v>
      </c>
      <c r="AM17" s="29">
        <f t="shared" si="2"/>
        <v>0</v>
      </c>
    </row>
    <row r="18" spans="3:39" ht="12.75">
      <c r="C18" s="26"/>
      <c r="AF18" s="96"/>
      <c r="AG18" s="88"/>
      <c r="AH18" s="112"/>
      <c r="AI18" s="112"/>
      <c r="AJ18" s="112"/>
      <c r="AK18" s="112"/>
      <c r="AL18" s="29">
        <f t="shared" si="1"/>
        <v>0</v>
      </c>
      <c r="AM18" s="29">
        <f t="shared" si="2"/>
        <v>0</v>
      </c>
    </row>
    <row r="19" spans="3:39" ht="12.75">
      <c r="C19" s="26"/>
      <c r="AF19" s="97"/>
      <c r="AG19" s="89"/>
      <c r="AH19" s="112"/>
      <c r="AI19" s="112"/>
      <c r="AJ19" s="112"/>
      <c r="AK19" s="112"/>
      <c r="AL19" s="29">
        <f t="shared" si="1"/>
        <v>0</v>
      </c>
      <c r="AM19" s="29">
        <f t="shared" si="2"/>
        <v>0</v>
      </c>
    </row>
    <row r="20" spans="3:39" ht="12.75">
      <c r="C20" s="26"/>
      <c r="AF20" s="97"/>
      <c r="AG20" s="89"/>
      <c r="AH20" s="112"/>
      <c r="AI20" s="112"/>
      <c r="AJ20" s="112"/>
      <c r="AK20" s="112"/>
      <c r="AL20" s="29">
        <f t="shared" si="1"/>
        <v>0</v>
      </c>
      <c r="AM20" s="29">
        <f t="shared" si="2"/>
        <v>0</v>
      </c>
    </row>
    <row r="21" spans="3:39" ht="12.75">
      <c r="C21" s="26"/>
      <c r="D21" s="31"/>
      <c r="AF21" s="97"/>
      <c r="AG21" s="89"/>
      <c r="AH21" s="112"/>
      <c r="AI21" s="112"/>
      <c r="AJ21" s="112"/>
      <c r="AK21" s="112"/>
      <c r="AL21" s="29">
        <f t="shared" si="1"/>
        <v>0</v>
      </c>
      <c r="AM21" s="29">
        <f t="shared" si="2"/>
        <v>0</v>
      </c>
    </row>
    <row r="22" spans="3:39" ht="12.75">
      <c r="C22" s="26"/>
      <c r="AF22" s="96"/>
      <c r="AG22" s="88"/>
      <c r="AH22" s="112"/>
      <c r="AI22" s="112"/>
      <c r="AJ22" s="112"/>
      <c r="AK22" s="112"/>
      <c r="AL22" s="29">
        <f t="shared" si="1"/>
        <v>0</v>
      </c>
      <c r="AM22" s="29">
        <f t="shared" si="2"/>
        <v>0</v>
      </c>
    </row>
    <row r="23" spans="3:39" ht="12.75">
      <c r="C23" s="26"/>
      <c r="AF23" s="97"/>
      <c r="AG23" s="89"/>
      <c r="AH23" s="112"/>
      <c r="AI23" s="112"/>
      <c r="AJ23" s="112"/>
      <c r="AK23" s="112"/>
      <c r="AL23" s="29">
        <f t="shared" si="1"/>
        <v>0</v>
      </c>
      <c r="AM23" s="29">
        <f t="shared" si="2"/>
        <v>0</v>
      </c>
    </row>
    <row r="24" spans="3:39" ht="12.75">
      <c r="C24" s="26"/>
      <c r="AF24" s="96"/>
      <c r="AG24" s="88"/>
      <c r="AH24" s="112"/>
      <c r="AI24" s="112"/>
      <c r="AJ24" s="112"/>
      <c r="AK24" s="112"/>
      <c r="AL24" s="29">
        <f t="shared" si="1"/>
        <v>0</v>
      </c>
      <c r="AM24" s="29">
        <f t="shared" si="2"/>
        <v>0</v>
      </c>
    </row>
    <row r="25" spans="3:39" ht="12.75">
      <c r="C25" s="26"/>
      <c r="AF25" s="96"/>
      <c r="AG25" s="88"/>
      <c r="AH25" s="112"/>
      <c r="AI25" s="112"/>
      <c r="AJ25" s="112"/>
      <c r="AK25" s="112"/>
      <c r="AL25" s="29">
        <f t="shared" si="1"/>
        <v>0</v>
      </c>
      <c r="AM25" s="29">
        <f t="shared" si="2"/>
        <v>0</v>
      </c>
    </row>
    <row r="26" spans="3:39" ht="12.75">
      <c r="C26" s="26"/>
      <c r="AF26" s="96"/>
      <c r="AG26" s="88"/>
      <c r="AH26" s="112"/>
      <c r="AI26" s="112"/>
      <c r="AJ26" s="112"/>
      <c r="AK26" s="112"/>
      <c r="AL26" s="29">
        <f t="shared" si="1"/>
        <v>0</v>
      </c>
      <c r="AM26" s="29">
        <f t="shared" si="2"/>
        <v>0</v>
      </c>
    </row>
    <row r="27" spans="3:39" ht="12.75">
      <c r="C27" s="26"/>
      <c r="AF27" s="96"/>
      <c r="AG27" s="88"/>
      <c r="AH27" s="112"/>
      <c r="AI27" s="112"/>
      <c r="AJ27" s="112"/>
      <c r="AK27" s="112"/>
      <c r="AL27" s="29">
        <f t="shared" si="1"/>
        <v>0</v>
      </c>
      <c r="AM27" s="29">
        <f t="shared" si="2"/>
        <v>0</v>
      </c>
    </row>
    <row r="28" spans="3:39" ht="12.75">
      <c r="C28" s="26"/>
      <c r="AF28" s="96"/>
      <c r="AG28" s="88"/>
      <c r="AH28" s="112"/>
      <c r="AI28" s="112"/>
      <c r="AJ28" s="112"/>
      <c r="AK28" s="112"/>
      <c r="AL28" s="29">
        <f t="shared" si="1"/>
        <v>0</v>
      </c>
      <c r="AM28" s="29">
        <f t="shared" si="2"/>
        <v>0</v>
      </c>
    </row>
    <row r="29" spans="3:39" ht="12.75">
      <c r="C29" s="26"/>
      <c r="AF29" s="96"/>
      <c r="AG29" s="88"/>
      <c r="AH29" s="112"/>
      <c r="AI29" s="112"/>
      <c r="AJ29" s="112"/>
      <c r="AK29" s="112"/>
      <c r="AL29" s="29">
        <f t="shared" si="1"/>
        <v>0</v>
      </c>
      <c r="AM29" s="29">
        <f t="shared" si="2"/>
        <v>0</v>
      </c>
    </row>
    <row r="30" spans="3:39" ht="12.75">
      <c r="C30" s="26"/>
      <c r="D30" s="32"/>
      <c r="AF30" s="96"/>
      <c r="AG30" s="88"/>
      <c r="AH30" s="112"/>
      <c r="AI30" s="112"/>
      <c r="AJ30" s="112"/>
      <c r="AK30" s="112"/>
      <c r="AL30" s="29">
        <f t="shared" si="1"/>
        <v>0</v>
      </c>
      <c r="AM30" s="29">
        <f t="shared" si="2"/>
        <v>0</v>
      </c>
    </row>
    <row r="31" spans="3:39" ht="12.75">
      <c r="C31" s="26"/>
      <c r="AF31" s="96"/>
      <c r="AG31" s="88"/>
      <c r="AH31" s="112"/>
      <c r="AI31" s="112"/>
      <c r="AJ31" s="112"/>
      <c r="AK31" s="112"/>
      <c r="AL31" s="29">
        <f t="shared" si="1"/>
        <v>0</v>
      </c>
      <c r="AM31" s="29">
        <f t="shared" si="2"/>
        <v>0</v>
      </c>
    </row>
    <row r="32" spans="3:39" ht="12.75">
      <c r="C32" s="26"/>
      <c r="AF32" s="96"/>
      <c r="AG32" s="88"/>
      <c r="AH32" s="112"/>
      <c r="AI32" s="112"/>
      <c r="AJ32" s="112"/>
      <c r="AK32" s="112"/>
      <c r="AL32" s="29">
        <f t="shared" si="1"/>
        <v>0</v>
      </c>
      <c r="AM32" s="29">
        <f t="shared" si="2"/>
        <v>0</v>
      </c>
    </row>
    <row r="33" spans="3:39" ht="12.75">
      <c r="C33" s="26"/>
      <c r="AF33" s="96"/>
      <c r="AG33" s="88"/>
      <c r="AH33" s="112"/>
      <c r="AI33" s="112"/>
      <c r="AJ33" s="112"/>
      <c r="AK33" s="112"/>
      <c r="AL33" s="29">
        <f t="shared" si="1"/>
        <v>0</v>
      </c>
      <c r="AM33" s="29">
        <f t="shared" si="2"/>
        <v>0</v>
      </c>
    </row>
    <row r="34" spans="3:39" ht="12.75">
      <c r="C34" s="26"/>
      <c r="AF34" s="96"/>
      <c r="AG34" s="88"/>
      <c r="AH34" s="112"/>
      <c r="AI34" s="112"/>
      <c r="AJ34" s="112"/>
      <c r="AK34" s="112"/>
      <c r="AL34" s="29">
        <f t="shared" si="1"/>
        <v>0</v>
      </c>
      <c r="AM34" s="29">
        <f t="shared" si="2"/>
        <v>0</v>
      </c>
    </row>
    <row r="35" spans="3:39" ht="12.75">
      <c r="C35" s="26"/>
      <c r="AF35" s="96"/>
      <c r="AG35" s="88"/>
      <c r="AH35" s="112"/>
      <c r="AI35" s="112"/>
      <c r="AJ35" s="112"/>
      <c r="AK35" s="112"/>
      <c r="AL35" s="29">
        <f t="shared" si="1"/>
        <v>0</v>
      </c>
      <c r="AM35" s="29">
        <f t="shared" si="2"/>
        <v>0</v>
      </c>
    </row>
    <row r="36" spans="3:39" ht="12.75">
      <c r="C36" s="26"/>
      <c r="AF36" s="96"/>
      <c r="AG36" s="88"/>
      <c r="AH36" s="112"/>
      <c r="AI36" s="112"/>
      <c r="AJ36" s="112"/>
      <c r="AK36" s="112"/>
      <c r="AL36" s="29">
        <f t="shared" si="1"/>
        <v>0</v>
      </c>
      <c r="AM36" s="29">
        <f t="shared" si="2"/>
        <v>0</v>
      </c>
    </row>
    <row r="37" spans="3:39" ht="12.75">
      <c r="C37" s="26"/>
      <c r="AF37" s="96"/>
      <c r="AG37" s="88"/>
      <c r="AH37" s="112"/>
      <c r="AI37" s="112"/>
      <c r="AJ37" s="112"/>
      <c r="AK37" s="112"/>
      <c r="AL37" s="29">
        <f t="shared" si="1"/>
        <v>0</v>
      </c>
      <c r="AM37" s="29">
        <f t="shared" si="2"/>
        <v>0</v>
      </c>
    </row>
    <row r="38" spans="3:39" ht="12.75">
      <c r="C38" s="26"/>
      <c r="AF38" s="96"/>
      <c r="AG38" s="88"/>
      <c r="AH38" s="112"/>
      <c r="AI38" s="112"/>
      <c r="AJ38" s="112"/>
      <c r="AK38" s="112"/>
      <c r="AL38" s="29">
        <f t="shared" si="1"/>
        <v>0</v>
      </c>
      <c r="AM38" s="29">
        <f t="shared" si="2"/>
        <v>0</v>
      </c>
    </row>
    <row r="39" spans="3:39" ht="12.75">
      <c r="C39" s="26"/>
      <c r="AF39" s="96"/>
      <c r="AG39" s="88"/>
      <c r="AH39" s="112"/>
      <c r="AI39" s="112"/>
      <c r="AJ39" s="112"/>
      <c r="AK39" s="112"/>
      <c r="AL39" s="29">
        <f t="shared" si="1"/>
        <v>0</v>
      </c>
      <c r="AM39" s="29">
        <f t="shared" si="2"/>
        <v>0</v>
      </c>
    </row>
    <row r="40" spans="3:39" ht="12.75">
      <c r="C40" s="26"/>
      <c r="AF40" s="96"/>
      <c r="AG40" s="88"/>
      <c r="AH40" s="112"/>
      <c r="AI40" s="112"/>
      <c r="AJ40" s="112"/>
      <c r="AK40" s="112"/>
      <c r="AL40" s="29">
        <f t="shared" si="1"/>
        <v>0</v>
      </c>
      <c r="AM40" s="29">
        <f t="shared" si="2"/>
        <v>0</v>
      </c>
    </row>
    <row r="41" spans="3:39" ht="12.75">
      <c r="C41" s="26"/>
      <c r="AF41" s="96"/>
      <c r="AG41" s="88"/>
      <c r="AH41" s="112"/>
      <c r="AI41" s="112"/>
      <c r="AJ41" s="112"/>
      <c r="AK41" s="112"/>
      <c r="AL41" s="29">
        <f t="shared" si="1"/>
        <v>0</v>
      </c>
      <c r="AM41" s="29">
        <f t="shared" si="2"/>
        <v>0</v>
      </c>
    </row>
    <row r="42" spans="3:39" ht="12.75">
      <c r="C42" s="26"/>
      <c r="AF42" s="96"/>
      <c r="AG42" s="88"/>
      <c r="AH42" s="112"/>
      <c r="AI42" s="112"/>
      <c r="AJ42" s="112"/>
      <c r="AK42" s="112"/>
      <c r="AL42" s="29">
        <f t="shared" si="1"/>
        <v>0</v>
      </c>
      <c r="AM42" s="29">
        <f t="shared" si="2"/>
        <v>0</v>
      </c>
    </row>
    <row r="43" spans="3:39" ht="12.75">
      <c r="C43" s="26"/>
      <c r="AF43" s="96"/>
      <c r="AG43" s="88"/>
      <c r="AH43" s="112"/>
      <c r="AI43" s="112"/>
      <c r="AJ43" s="112"/>
      <c r="AK43" s="112"/>
      <c r="AL43" s="29">
        <f t="shared" si="1"/>
        <v>0</v>
      </c>
      <c r="AM43" s="29">
        <f t="shared" si="2"/>
        <v>0</v>
      </c>
    </row>
    <row r="44" spans="3:39" ht="12.75">
      <c r="C44" s="26"/>
      <c r="AF44" s="96"/>
      <c r="AG44" s="88"/>
      <c r="AH44" s="112"/>
      <c r="AI44" s="112"/>
      <c r="AJ44" s="112"/>
      <c r="AK44" s="112"/>
      <c r="AL44" s="29">
        <f t="shared" si="1"/>
        <v>0</v>
      </c>
      <c r="AM44" s="29">
        <f t="shared" si="2"/>
        <v>0</v>
      </c>
    </row>
    <row r="45" spans="3:39" ht="12.75">
      <c r="C45" s="26"/>
      <c r="AF45" s="96"/>
      <c r="AG45" s="88"/>
      <c r="AH45" s="112"/>
      <c r="AI45" s="112"/>
      <c r="AJ45" s="112"/>
      <c r="AK45" s="112"/>
      <c r="AL45" s="29">
        <f aca="true" t="shared" si="3" ref="AL45:AL76">E45-F45+G45-H45+I45-J45+K45-O45+T45+U45+V45+Z45+AA45+AB45+AD45+AE45+AG45-AH45+AJ45+AK45-AF45-AI45-L45-M45-N45+P45+Q45+R45+S45+W45+X45+Y45+AC45</f>
        <v>0</v>
      </c>
      <c r="AM45" s="29">
        <f aca="true" t="shared" si="4" ref="AM45:AM76">(O45+L45+M45+N45)*0.19-AH45</f>
        <v>0</v>
      </c>
    </row>
    <row r="46" spans="3:39" ht="12.75">
      <c r="C46" s="26"/>
      <c r="AF46" s="96"/>
      <c r="AG46" s="88"/>
      <c r="AH46" s="112"/>
      <c r="AI46" s="112"/>
      <c r="AJ46" s="112"/>
      <c r="AK46" s="112"/>
      <c r="AL46" s="29">
        <f t="shared" si="3"/>
        <v>0</v>
      </c>
      <c r="AM46" s="29">
        <f t="shared" si="4"/>
        <v>0</v>
      </c>
    </row>
    <row r="47" spans="3:39" ht="12.75">
      <c r="C47" s="26"/>
      <c r="AF47" s="96"/>
      <c r="AG47" s="88"/>
      <c r="AH47" s="112"/>
      <c r="AI47" s="112"/>
      <c r="AJ47" s="112"/>
      <c r="AK47" s="112"/>
      <c r="AL47" s="29">
        <f t="shared" si="3"/>
        <v>0</v>
      </c>
      <c r="AM47" s="29">
        <f t="shared" si="4"/>
        <v>0</v>
      </c>
    </row>
    <row r="48" spans="3:39" ht="12.75">
      <c r="C48" s="26"/>
      <c r="AF48" s="96"/>
      <c r="AG48" s="88"/>
      <c r="AH48" s="112"/>
      <c r="AI48" s="112"/>
      <c r="AJ48" s="112"/>
      <c r="AK48" s="112"/>
      <c r="AL48" s="29">
        <f t="shared" si="3"/>
        <v>0</v>
      </c>
      <c r="AM48" s="29">
        <f t="shared" si="4"/>
        <v>0</v>
      </c>
    </row>
    <row r="49" spans="3:39" ht="12.75">
      <c r="C49" s="26"/>
      <c r="AF49" s="96"/>
      <c r="AG49" s="88"/>
      <c r="AH49" s="112"/>
      <c r="AI49" s="112"/>
      <c r="AJ49" s="112"/>
      <c r="AK49" s="112"/>
      <c r="AL49" s="29">
        <f t="shared" si="3"/>
        <v>0</v>
      </c>
      <c r="AM49" s="29">
        <f t="shared" si="4"/>
        <v>0</v>
      </c>
    </row>
    <row r="50" spans="3:39" ht="12.75">
      <c r="C50" s="26"/>
      <c r="AF50" s="96"/>
      <c r="AG50" s="88"/>
      <c r="AH50" s="112"/>
      <c r="AI50" s="112"/>
      <c r="AJ50" s="112"/>
      <c r="AK50" s="112"/>
      <c r="AL50" s="29">
        <f t="shared" si="3"/>
        <v>0</v>
      </c>
      <c r="AM50" s="29">
        <f t="shared" si="4"/>
        <v>0</v>
      </c>
    </row>
    <row r="51" spans="3:39" ht="12.75">
      <c r="C51" s="26"/>
      <c r="AF51" s="96"/>
      <c r="AG51" s="88"/>
      <c r="AH51" s="112"/>
      <c r="AI51" s="112"/>
      <c r="AJ51" s="112"/>
      <c r="AK51" s="112"/>
      <c r="AL51" s="29">
        <f t="shared" si="3"/>
        <v>0</v>
      </c>
      <c r="AM51" s="29">
        <f t="shared" si="4"/>
        <v>0</v>
      </c>
    </row>
    <row r="52" spans="3:39" ht="12.75">
      <c r="C52" s="26"/>
      <c r="AF52" s="96"/>
      <c r="AG52" s="88"/>
      <c r="AH52" s="112"/>
      <c r="AI52" s="112"/>
      <c r="AJ52" s="112"/>
      <c r="AK52" s="112"/>
      <c r="AL52" s="29">
        <f t="shared" si="3"/>
        <v>0</v>
      </c>
      <c r="AM52" s="29">
        <f t="shared" si="4"/>
        <v>0</v>
      </c>
    </row>
    <row r="53" spans="3:39" ht="12.75">
      <c r="C53" s="26"/>
      <c r="AF53" s="96"/>
      <c r="AG53" s="88"/>
      <c r="AH53" s="112"/>
      <c r="AI53" s="112"/>
      <c r="AJ53" s="112"/>
      <c r="AK53" s="112"/>
      <c r="AL53" s="29">
        <f t="shared" si="3"/>
        <v>0</v>
      </c>
      <c r="AM53" s="29">
        <f t="shared" si="4"/>
        <v>0</v>
      </c>
    </row>
    <row r="54" spans="3:39" ht="12.75">
      <c r="C54" s="26"/>
      <c r="AF54" s="96"/>
      <c r="AG54" s="88"/>
      <c r="AH54" s="112"/>
      <c r="AI54" s="112"/>
      <c r="AJ54" s="112"/>
      <c r="AK54" s="112"/>
      <c r="AL54" s="29">
        <f t="shared" si="3"/>
        <v>0</v>
      </c>
      <c r="AM54" s="29">
        <f t="shared" si="4"/>
        <v>0</v>
      </c>
    </row>
    <row r="55" spans="1:39" s="39" customFormat="1" ht="12.75">
      <c r="A55" s="24"/>
      <c r="B55" s="37"/>
      <c r="C55" s="35"/>
      <c r="D55" s="36"/>
      <c r="E55" s="47"/>
      <c r="F55" s="48"/>
      <c r="G55" s="56"/>
      <c r="H55" s="57"/>
      <c r="I55" s="65"/>
      <c r="J55" s="66"/>
      <c r="K55" s="38"/>
      <c r="L55" s="72"/>
      <c r="M55" s="72"/>
      <c r="N55" s="72"/>
      <c r="O55" s="72"/>
      <c r="P55" s="83"/>
      <c r="Q55" s="83"/>
      <c r="R55" s="83"/>
      <c r="S55" s="83"/>
      <c r="T55" s="83"/>
      <c r="U55" s="83"/>
      <c r="V55" s="83"/>
      <c r="W55" s="84"/>
      <c r="X55" s="84"/>
      <c r="Y55" s="84"/>
      <c r="Z55" s="84"/>
      <c r="AA55" s="84"/>
      <c r="AB55" s="83"/>
      <c r="AC55" s="83"/>
      <c r="AD55" s="83"/>
      <c r="AE55" s="85"/>
      <c r="AF55" s="98"/>
      <c r="AG55" s="90"/>
      <c r="AH55" s="114"/>
      <c r="AI55" s="114"/>
      <c r="AJ55" s="114"/>
      <c r="AK55" s="114"/>
      <c r="AL55" s="29">
        <f t="shared" si="3"/>
        <v>0</v>
      </c>
      <c r="AM55" s="29">
        <f t="shared" si="4"/>
        <v>0</v>
      </c>
    </row>
    <row r="56" spans="1:39" s="39" customFormat="1" ht="12.75">
      <c r="A56" s="24"/>
      <c r="B56" s="37"/>
      <c r="C56" s="35"/>
      <c r="D56" s="36"/>
      <c r="E56" s="47"/>
      <c r="F56" s="48"/>
      <c r="G56" s="56"/>
      <c r="H56" s="57"/>
      <c r="I56" s="65"/>
      <c r="J56" s="66"/>
      <c r="K56" s="38"/>
      <c r="L56" s="72"/>
      <c r="M56" s="72"/>
      <c r="N56" s="72"/>
      <c r="O56" s="72"/>
      <c r="P56" s="83"/>
      <c r="Q56" s="83"/>
      <c r="R56" s="83"/>
      <c r="S56" s="83"/>
      <c r="T56" s="83"/>
      <c r="U56" s="83"/>
      <c r="V56" s="83"/>
      <c r="W56" s="84"/>
      <c r="X56" s="84"/>
      <c r="Y56" s="84"/>
      <c r="Z56" s="84"/>
      <c r="AA56" s="84"/>
      <c r="AB56" s="83"/>
      <c r="AC56" s="83"/>
      <c r="AD56" s="83"/>
      <c r="AE56" s="85"/>
      <c r="AF56" s="98"/>
      <c r="AG56" s="90"/>
      <c r="AH56" s="114"/>
      <c r="AI56" s="114"/>
      <c r="AJ56" s="114"/>
      <c r="AK56" s="114"/>
      <c r="AL56" s="29">
        <f t="shared" si="3"/>
        <v>0</v>
      </c>
      <c r="AM56" s="29">
        <f t="shared" si="4"/>
        <v>0</v>
      </c>
    </row>
    <row r="57" spans="3:39" ht="12.75">
      <c r="C57" s="26"/>
      <c r="AF57" s="96"/>
      <c r="AG57" s="88"/>
      <c r="AH57" s="112"/>
      <c r="AI57" s="112"/>
      <c r="AJ57" s="112"/>
      <c r="AK57" s="112"/>
      <c r="AL57" s="29">
        <f t="shared" si="3"/>
        <v>0</v>
      </c>
      <c r="AM57" s="29">
        <f t="shared" si="4"/>
        <v>0</v>
      </c>
    </row>
    <row r="58" spans="3:39" ht="12.75">
      <c r="C58" s="26"/>
      <c r="AF58" s="96"/>
      <c r="AG58" s="88"/>
      <c r="AH58" s="112"/>
      <c r="AI58" s="112"/>
      <c r="AJ58" s="112"/>
      <c r="AK58" s="112"/>
      <c r="AL58" s="29">
        <f t="shared" si="3"/>
        <v>0</v>
      </c>
      <c r="AM58" s="29">
        <f t="shared" si="4"/>
        <v>0</v>
      </c>
    </row>
    <row r="59" spans="3:39" ht="12.75">
      <c r="C59" s="26"/>
      <c r="AF59" s="96"/>
      <c r="AG59" s="88"/>
      <c r="AH59" s="112"/>
      <c r="AI59" s="112"/>
      <c r="AJ59" s="112"/>
      <c r="AK59" s="112"/>
      <c r="AL59" s="29">
        <f t="shared" si="3"/>
        <v>0</v>
      </c>
      <c r="AM59" s="29">
        <f t="shared" si="4"/>
        <v>0</v>
      </c>
    </row>
    <row r="60" spans="3:39" ht="12.75">
      <c r="C60" s="26"/>
      <c r="AF60" s="96"/>
      <c r="AG60" s="88"/>
      <c r="AH60" s="112"/>
      <c r="AI60" s="112"/>
      <c r="AJ60" s="112"/>
      <c r="AK60" s="112"/>
      <c r="AL60" s="29">
        <f t="shared" si="3"/>
        <v>0</v>
      </c>
      <c r="AM60" s="29">
        <f t="shared" si="4"/>
        <v>0</v>
      </c>
    </row>
    <row r="61" spans="3:39" ht="12.75">
      <c r="C61" s="26"/>
      <c r="AF61" s="96"/>
      <c r="AG61" s="88"/>
      <c r="AH61" s="112"/>
      <c r="AI61" s="112"/>
      <c r="AJ61" s="112"/>
      <c r="AK61" s="112"/>
      <c r="AL61" s="29">
        <f t="shared" si="3"/>
        <v>0</v>
      </c>
      <c r="AM61" s="29">
        <f t="shared" si="4"/>
        <v>0</v>
      </c>
    </row>
    <row r="62" spans="3:39" ht="12.75">
      <c r="C62" s="26"/>
      <c r="AF62" s="96"/>
      <c r="AG62" s="88"/>
      <c r="AH62" s="112"/>
      <c r="AI62" s="112"/>
      <c r="AJ62" s="112"/>
      <c r="AK62" s="112"/>
      <c r="AL62" s="29">
        <f t="shared" si="3"/>
        <v>0</v>
      </c>
      <c r="AM62" s="29">
        <f t="shared" si="4"/>
        <v>0</v>
      </c>
    </row>
    <row r="63" spans="3:39" ht="12.75">
      <c r="C63" s="26"/>
      <c r="AF63" s="96"/>
      <c r="AG63" s="88"/>
      <c r="AH63" s="112"/>
      <c r="AI63" s="112"/>
      <c r="AJ63" s="112"/>
      <c r="AK63" s="112"/>
      <c r="AL63" s="29">
        <f t="shared" si="3"/>
        <v>0</v>
      </c>
      <c r="AM63" s="29">
        <f t="shared" si="4"/>
        <v>0</v>
      </c>
    </row>
    <row r="64" spans="3:39" ht="12.75">
      <c r="C64" s="26"/>
      <c r="AF64" s="96"/>
      <c r="AG64" s="88"/>
      <c r="AH64" s="112"/>
      <c r="AI64" s="112"/>
      <c r="AJ64" s="112"/>
      <c r="AK64" s="112"/>
      <c r="AL64" s="29">
        <f t="shared" si="3"/>
        <v>0</v>
      </c>
      <c r="AM64" s="29">
        <f t="shared" si="4"/>
        <v>0</v>
      </c>
    </row>
    <row r="65" spans="3:39" ht="12.75">
      <c r="C65" s="26"/>
      <c r="AF65" s="96"/>
      <c r="AG65" s="88"/>
      <c r="AH65" s="112"/>
      <c r="AI65" s="112"/>
      <c r="AJ65" s="112"/>
      <c r="AK65" s="112"/>
      <c r="AL65" s="29">
        <f t="shared" si="3"/>
        <v>0</v>
      </c>
      <c r="AM65" s="29">
        <f t="shared" si="4"/>
        <v>0</v>
      </c>
    </row>
    <row r="66" spans="3:39" ht="12.75">
      <c r="C66" s="26"/>
      <c r="AF66" s="96"/>
      <c r="AG66" s="88"/>
      <c r="AH66" s="112"/>
      <c r="AI66" s="112"/>
      <c r="AJ66" s="112"/>
      <c r="AK66" s="112"/>
      <c r="AL66" s="29">
        <f t="shared" si="3"/>
        <v>0</v>
      </c>
      <c r="AM66" s="29">
        <f t="shared" si="4"/>
        <v>0</v>
      </c>
    </row>
    <row r="67" spans="3:39" ht="12.75">
      <c r="C67" s="26"/>
      <c r="AF67" s="96"/>
      <c r="AG67" s="88"/>
      <c r="AH67" s="112"/>
      <c r="AI67" s="112"/>
      <c r="AJ67" s="112"/>
      <c r="AK67" s="112"/>
      <c r="AL67" s="29">
        <f t="shared" si="3"/>
        <v>0</v>
      </c>
      <c r="AM67" s="29">
        <f t="shared" si="4"/>
        <v>0</v>
      </c>
    </row>
    <row r="68" spans="3:39" ht="12.75">
      <c r="C68" s="26"/>
      <c r="AF68" s="96"/>
      <c r="AG68" s="88"/>
      <c r="AH68" s="112"/>
      <c r="AI68" s="112"/>
      <c r="AJ68" s="112"/>
      <c r="AK68" s="112"/>
      <c r="AL68" s="29">
        <f t="shared" si="3"/>
        <v>0</v>
      </c>
      <c r="AM68" s="29">
        <f t="shared" si="4"/>
        <v>0</v>
      </c>
    </row>
    <row r="69" spans="3:39" ht="12.75">
      <c r="C69" s="26"/>
      <c r="AF69" s="96"/>
      <c r="AG69" s="88"/>
      <c r="AH69" s="112"/>
      <c r="AI69" s="112"/>
      <c r="AJ69" s="112"/>
      <c r="AK69" s="112"/>
      <c r="AL69" s="29">
        <f t="shared" si="3"/>
        <v>0</v>
      </c>
      <c r="AM69" s="29">
        <f t="shared" si="4"/>
        <v>0</v>
      </c>
    </row>
    <row r="70" spans="3:39" ht="12.75">
      <c r="C70" s="26"/>
      <c r="AF70" s="96"/>
      <c r="AG70" s="88"/>
      <c r="AH70" s="112"/>
      <c r="AI70" s="112"/>
      <c r="AJ70" s="112"/>
      <c r="AK70" s="112"/>
      <c r="AL70" s="29">
        <f t="shared" si="3"/>
        <v>0</v>
      </c>
      <c r="AM70" s="29">
        <f t="shared" si="4"/>
        <v>0</v>
      </c>
    </row>
    <row r="71" spans="3:39" ht="12.75">
      <c r="C71" s="26"/>
      <c r="AF71" s="96"/>
      <c r="AG71" s="88"/>
      <c r="AH71" s="112"/>
      <c r="AI71" s="112"/>
      <c r="AJ71" s="112"/>
      <c r="AK71" s="112"/>
      <c r="AL71" s="29">
        <f t="shared" si="3"/>
        <v>0</v>
      </c>
      <c r="AM71" s="29">
        <f t="shared" si="4"/>
        <v>0</v>
      </c>
    </row>
    <row r="72" spans="3:39" ht="12.75">
      <c r="C72" s="26"/>
      <c r="AF72" s="96"/>
      <c r="AG72" s="88"/>
      <c r="AH72" s="112"/>
      <c r="AI72" s="112"/>
      <c r="AJ72" s="112"/>
      <c r="AK72" s="112"/>
      <c r="AL72" s="29">
        <f t="shared" si="3"/>
        <v>0</v>
      </c>
      <c r="AM72" s="29">
        <f t="shared" si="4"/>
        <v>0</v>
      </c>
    </row>
    <row r="73" spans="3:39" ht="12.75">
      <c r="C73" s="26"/>
      <c r="AF73" s="96"/>
      <c r="AG73" s="88"/>
      <c r="AH73" s="112"/>
      <c r="AI73" s="112"/>
      <c r="AJ73" s="112"/>
      <c r="AK73" s="112"/>
      <c r="AL73" s="29">
        <f t="shared" si="3"/>
        <v>0</v>
      </c>
      <c r="AM73" s="29">
        <f t="shared" si="4"/>
        <v>0</v>
      </c>
    </row>
    <row r="74" spans="3:39" ht="12.75">
      <c r="C74" s="26"/>
      <c r="AF74" s="96"/>
      <c r="AG74" s="88"/>
      <c r="AH74" s="112"/>
      <c r="AI74" s="112"/>
      <c r="AJ74" s="112"/>
      <c r="AK74" s="112"/>
      <c r="AL74" s="29">
        <f t="shared" si="3"/>
        <v>0</v>
      </c>
      <c r="AM74" s="29">
        <f t="shared" si="4"/>
        <v>0</v>
      </c>
    </row>
    <row r="75" spans="3:39" ht="12.75">
      <c r="C75" s="26"/>
      <c r="AF75" s="96"/>
      <c r="AG75" s="88"/>
      <c r="AH75" s="112"/>
      <c r="AI75" s="112"/>
      <c r="AJ75" s="112"/>
      <c r="AK75" s="112"/>
      <c r="AL75" s="29">
        <f t="shared" si="3"/>
        <v>0</v>
      </c>
      <c r="AM75" s="29">
        <f t="shared" si="4"/>
        <v>0</v>
      </c>
    </row>
    <row r="76" spans="3:39" ht="12.75">
      <c r="C76" s="26"/>
      <c r="K76" s="28"/>
      <c r="AF76" s="96"/>
      <c r="AG76" s="88"/>
      <c r="AH76" s="112"/>
      <c r="AI76" s="112"/>
      <c r="AJ76" s="112"/>
      <c r="AK76" s="112"/>
      <c r="AL76" s="29">
        <f t="shared" si="3"/>
        <v>0</v>
      </c>
      <c r="AM76" s="29">
        <f t="shared" si="4"/>
        <v>0</v>
      </c>
    </row>
    <row r="77" spans="3:39" ht="12.75">
      <c r="C77" s="26"/>
      <c r="K77" s="28"/>
      <c r="AF77" s="96"/>
      <c r="AG77" s="88"/>
      <c r="AH77" s="112"/>
      <c r="AI77" s="112"/>
      <c r="AJ77" s="112"/>
      <c r="AK77" s="112"/>
      <c r="AL77" s="29">
        <f aca="true" t="shared" si="5" ref="AL77:AL100">E77-F77+G77-H77+I77-J77+K77-O77+T77+U77+V77+Z77+AA77+AB77+AD77+AE77+AG77-AH77+AJ77+AK77-AF77-AI77-L77-M77-N77+P77+Q77+R77+S77+W77+X77+Y77+AC77</f>
        <v>0</v>
      </c>
      <c r="AM77" s="29">
        <f aca="true" t="shared" si="6" ref="AM77:AM100">(O77+L77+M77+N77)*0.19-AH77</f>
        <v>0</v>
      </c>
    </row>
    <row r="78" spans="3:39" ht="12.75">
      <c r="C78" s="26"/>
      <c r="K78" s="28"/>
      <c r="AF78" s="96"/>
      <c r="AG78" s="88"/>
      <c r="AH78" s="112"/>
      <c r="AI78" s="112"/>
      <c r="AJ78" s="112"/>
      <c r="AK78" s="112"/>
      <c r="AL78" s="29">
        <f t="shared" si="5"/>
        <v>0</v>
      </c>
      <c r="AM78" s="29">
        <f t="shared" si="6"/>
        <v>0</v>
      </c>
    </row>
    <row r="79" spans="3:39" ht="12.75">
      <c r="C79" s="26"/>
      <c r="AF79" s="96"/>
      <c r="AG79" s="88"/>
      <c r="AH79" s="112"/>
      <c r="AI79" s="112"/>
      <c r="AJ79" s="112"/>
      <c r="AK79" s="112"/>
      <c r="AL79" s="29">
        <f t="shared" si="5"/>
        <v>0</v>
      </c>
      <c r="AM79" s="29">
        <f t="shared" si="6"/>
        <v>0</v>
      </c>
    </row>
    <row r="80" spans="3:39" ht="12.75">
      <c r="C80" s="26"/>
      <c r="AF80" s="96"/>
      <c r="AG80" s="88"/>
      <c r="AH80" s="112"/>
      <c r="AI80" s="112"/>
      <c r="AJ80" s="112"/>
      <c r="AK80" s="112"/>
      <c r="AL80" s="29">
        <f t="shared" si="5"/>
        <v>0</v>
      </c>
      <c r="AM80" s="29">
        <f t="shared" si="6"/>
        <v>0</v>
      </c>
    </row>
    <row r="81" spans="3:39" ht="12.75">
      <c r="C81" s="26"/>
      <c r="AF81" s="96"/>
      <c r="AG81" s="88"/>
      <c r="AH81" s="112"/>
      <c r="AI81" s="112"/>
      <c r="AJ81" s="112"/>
      <c r="AK81" s="112"/>
      <c r="AL81" s="29">
        <f t="shared" si="5"/>
        <v>0</v>
      </c>
      <c r="AM81" s="29">
        <f t="shared" si="6"/>
        <v>0</v>
      </c>
    </row>
    <row r="82" spans="3:39" ht="12.75">
      <c r="C82" s="26"/>
      <c r="AF82" s="96"/>
      <c r="AG82" s="88"/>
      <c r="AH82" s="112"/>
      <c r="AI82" s="112"/>
      <c r="AJ82" s="112"/>
      <c r="AK82" s="112"/>
      <c r="AL82" s="29">
        <f t="shared" si="5"/>
        <v>0</v>
      </c>
      <c r="AM82" s="29">
        <f t="shared" si="6"/>
        <v>0</v>
      </c>
    </row>
    <row r="83" spans="3:39" ht="12.75">
      <c r="C83" s="26"/>
      <c r="AF83" s="96"/>
      <c r="AG83" s="88"/>
      <c r="AH83" s="112"/>
      <c r="AI83" s="112"/>
      <c r="AJ83" s="112"/>
      <c r="AK83" s="112"/>
      <c r="AL83" s="29">
        <f t="shared" si="5"/>
        <v>0</v>
      </c>
      <c r="AM83" s="29">
        <f t="shared" si="6"/>
        <v>0</v>
      </c>
    </row>
    <row r="84" spans="3:39" ht="12.75">
      <c r="C84" s="26"/>
      <c r="AF84" s="96"/>
      <c r="AG84" s="88"/>
      <c r="AH84" s="112"/>
      <c r="AI84" s="112"/>
      <c r="AJ84" s="112"/>
      <c r="AK84" s="112"/>
      <c r="AL84" s="29">
        <f t="shared" si="5"/>
        <v>0</v>
      </c>
      <c r="AM84" s="29">
        <f t="shared" si="6"/>
        <v>0</v>
      </c>
    </row>
    <row r="85" spans="3:39" ht="12.75">
      <c r="C85" s="26"/>
      <c r="AF85" s="96"/>
      <c r="AG85" s="88"/>
      <c r="AH85" s="112"/>
      <c r="AI85" s="112"/>
      <c r="AJ85" s="112"/>
      <c r="AK85" s="112"/>
      <c r="AL85" s="29">
        <f t="shared" si="5"/>
        <v>0</v>
      </c>
      <c r="AM85" s="29">
        <f t="shared" si="6"/>
        <v>0</v>
      </c>
    </row>
    <row r="86" spans="3:39" ht="12.75">
      <c r="C86" s="26"/>
      <c r="AF86" s="96"/>
      <c r="AG86" s="88"/>
      <c r="AH86" s="112"/>
      <c r="AI86" s="112"/>
      <c r="AJ86" s="112"/>
      <c r="AK86" s="112"/>
      <c r="AL86" s="29">
        <f t="shared" si="5"/>
        <v>0</v>
      </c>
      <c r="AM86" s="29">
        <f t="shared" si="6"/>
        <v>0</v>
      </c>
    </row>
    <row r="87" spans="3:39" ht="12.75">
      <c r="C87" s="26"/>
      <c r="AF87" s="96"/>
      <c r="AG87" s="88"/>
      <c r="AH87" s="112"/>
      <c r="AI87" s="112"/>
      <c r="AJ87" s="112"/>
      <c r="AK87" s="112"/>
      <c r="AL87" s="29">
        <f t="shared" si="5"/>
        <v>0</v>
      </c>
      <c r="AM87" s="29">
        <f t="shared" si="6"/>
        <v>0</v>
      </c>
    </row>
    <row r="88" spans="3:39" ht="12.75">
      <c r="C88" s="26"/>
      <c r="AF88" s="96"/>
      <c r="AG88" s="88"/>
      <c r="AH88" s="112"/>
      <c r="AI88" s="112"/>
      <c r="AJ88" s="112"/>
      <c r="AK88" s="112"/>
      <c r="AL88" s="29">
        <f t="shared" si="5"/>
        <v>0</v>
      </c>
      <c r="AM88" s="29">
        <f t="shared" si="6"/>
        <v>0</v>
      </c>
    </row>
    <row r="89" spans="3:39" ht="12.75">
      <c r="C89" s="26"/>
      <c r="AF89" s="96"/>
      <c r="AG89" s="88"/>
      <c r="AH89" s="112"/>
      <c r="AI89" s="112"/>
      <c r="AJ89" s="112"/>
      <c r="AK89" s="112"/>
      <c r="AL89" s="29">
        <f t="shared" si="5"/>
        <v>0</v>
      </c>
      <c r="AM89" s="29">
        <f t="shared" si="6"/>
        <v>0</v>
      </c>
    </row>
    <row r="90" spans="3:39" ht="12.75">
      <c r="C90" s="26"/>
      <c r="U90" s="81"/>
      <c r="AF90" s="96"/>
      <c r="AG90" s="88"/>
      <c r="AH90" s="112"/>
      <c r="AI90" s="112"/>
      <c r="AJ90" s="112"/>
      <c r="AK90" s="112"/>
      <c r="AL90" s="29">
        <f t="shared" si="5"/>
        <v>0</v>
      </c>
      <c r="AM90" s="29">
        <f t="shared" si="6"/>
        <v>0</v>
      </c>
    </row>
    <row r="91" spans="3:39" ht="12.75">
      <c r="C91" s="26"/>
      <c r="U91" s="81"/>
      <c r="AF91" s="96"/>
      <c r="AG91" s="88"/>
      <c r="AH91" s="112"/>
      <c r="AI91" s="112"/>
      <c r="AJ91" s="112"/>
      <c r="AK91" s="112"/>
      <c r="AL91" s="29">
        <f t="shared" si="5"/>
        <v>0</v>
      </c>
      <c r="AM91" s="29">
        <f t="shared" si="6"/>
        <v>0</v>
      </c>
    </row>
    <row r="92" spans="3:39" ht="12.75">
      <c r="C92" s="26"/>
      <c r="U92" s="81"/>
      <c r="AF92" s="96"/>
      <c r="AG92" s="88"/>
      <c r="AH92" s="112"/>
      <c r="AI92" s="112"/>
      <c r="AJ92" s="112"/>
      <c r="AK92" s="112"/>
      <c r="AL92" s="29">
        <f t="shared" si="5"/>
        <v>0</v>
      </c>
      <c r="AM92" s="29">
        <f t="shared" si="6"/>
        <v>0</v>
      </c>
    </row>
    <row r="93" spans="3:39" ht="12.75">
      <c r="C93" s="26"/>
      <c r="U93" s="81"/>
      <c r="V93" s="81"/>
      <c r="AF93" s="96"/>
      <c r="AG93" s="88"/>
      <c r="AH93" s="112"/>
      <c r="AI93" s="112"/>
      <c r="AJ93" s="112"/>
      <c r="AK93" s="112"/>
      <c r="AL93" s="29">
        <f t="shared" si="5"/>
        <v>0</v>
      </c>
      <c r="AM93" s="29">
        <f t="shared" si="6"/>
        <v>0</v>
      </c>
    </row>
    <row r="94" spans="3:39" ht="12.75">
      <c r="C94" s="26"/>
      <c r="U94" s="81"/>
      <c r="V94" s="81"/>
      <c r="AF94" s="96"/>
      <c r="AG94" s="88"/>
      <c r="AH94" s="112"/>
      <c r="AI94" s="112"/>
      <c r="AJ94" s="112"/>
      <c r="AK94" s="112"/>
      <c r="AL94" s="29">
        <f t="shared" si="5"/>
        <v>0</v>
      </c>
      <c r="AM94" s="29">
        <f t="shared" si="6"/>
        <v>0</v>
      </c>
    </row>
    <row r="95" spans="3:39" ht="12.75">
      <c r="C95" s="26"/>
      <c r="U95" s="81"/>
      <c r="V95" s="81"/>
      <c r="AF95" s="96"/>
      <c r="AG95" s="88"/>
      <c r="AH95" s="112"/>
      <c r="AI95" s="112"/>
      <c r="AJ95" s="112"/>
      <c r="AK95" s="112"/>
      <c r="AL95" s="29">
        <f t="shared" si="5"/>
        <v>0</v>
      </c>
      <c r="AM95" s="29">
        <f t="shared" si="6"/>
        <v>0</v>
      </c>
    </row>
    <row r="96" spans="3:39" ht="12.75">
      <c r="C96" s="26"/>
      <c r="U96" s="81"/>
      <c r="V96" s="81"/>
      <c r="AF96" s="96"/>
      <c r="AG96" s="88"/>
      <c r="AH96" s="112"/>
      <c r="AI96" s="112"/>
      <c r="AJ96" s="112"/>
      <c r="AK96" s="112"/>
      <c r="AL96" s="29">
        <f t="shared" si="5"/>
        <v>0</v>
      </c>
      <c r="AM96" s="29">
        <f t="shared" si="6"/>
        <v>0</v>
      </c>
    </row>
    <row r="97" spans="3:39" ht="12.75">
      <c r="C97" s="26"/>
      <c r="U97" s="81"/>
      <c r="V97" s="81"/>
      <c r="AF97" s="96"/>
      <c r="AG97" s="88"/>
      <c r="AH97" s="112"/>
      <c r="AI97" s="112"/>
      <c r="AJ97" s="112"/>
      <c r="AK97" s="112"/>
      <c r="AL97" s="29">
        <f t="shared" si="5"/>
        <v>0</v>
      </c>
      <c r="AM97" s="29">
        <f t="shared" si="6"/>
        <v>0</v>
      </c>
    </row>
    <row r="98" spans="3:39" ht="12.75">
      <c r="C98" s="26"/>
      <c r="U98" s="81"/>
      <c r="V98" s="81"/>
      <c r="AF98" s="96"/>
      <c r="AG98" s="88"/>
      <c r="AH98" s="112"/>
      <c r="AI98" s="112"/>
      <c r="AJ98" s="112"/>
      <c r="AK98" s="112"/>
      <c r="AL98" s="29">
        <f t="shared" si="5"/>
        <v>0</v>
      </c>
      <c r="AM98" s="29">
        <f t="shared" si="6"/>
        <v>0</v>
      </c>
    </row>
    <row r="99" spans="3:39" ht="12.75">
      <c r="C99" s="26"/>
      <c r="U99" s="81"/>
      <c r="V99" s="81"/>
      <c r="AF99" s="96"/>
      <c r="AG99" s="88"/>
      <c r="AH99" s="112"/>
      <c r="AI99" s="112"/>
      <c r="AJ99" s="112"/>
      <c r="AK99" s="112"/>
      <c r="AL99" s="29">
        <f t="shared" si="5"/>
        <v>0</v>
      </c>
      <c r="AM99" s="29">
        <f t="shared" si="6"/>
        <v>0</v>
      </c>
    </row>
    <row r="100" spans="3:39" ht="12.75">
      <c r="C100" s="26"/>
      <c r="U100" s="81"/>
      <c r="V100" s="81"/>
      <c r="AF100" s="96"/>
      <c r="AG100" s="88"/>
      <c r="AH100" s="112"/>
      <c r="AI100" s="112"/>
      <c r="AJ100" s="112"/>
      <c r="AK100" s="112"/>
      <c r="AL100" s="29">
        <f t="shared" si="5"/>
        <v>0</v>
      </c>
      <c r="AM100" s="29">
        <f t="shared" si="6"/>
        <v>0</v>
      </c>
    </row>
  </sheetData>
  <sheetProtection/>
  <mergeCells count="5">
    <mergeCell ref="I9:J9"/>
    <mergeCell ref="G9:H9"/>
    <mergeCell ref="E9:F9"/>
    <mergeCell ref="A2:C2"/>
    <mergeCell ref="A3:C3"/>
  </mergeCells>
  <printOptions gridLines="1"/>
  <pageMargins left="0.787401575" right="0.787401575" top="0.984251969" bottom="0.984251969" header="0.4921259845" footer="0.4921259845"/>
  <pageSetup horizontalDpi="600" verticalDpi="600" orientation="landscape" paperSize="8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100"/>
  <sheetViews>
    <sheetView zoomScalePageLayoutView="0" workbookViewId="0" topLeftCell="A1">
      <pane xSplit="3" ySplit="12" topLeftCell="D92" activePane="bottomRight" state="frozen"/>
      <selection pane="topLeft" activeCell="A101" sqref="A101:IV10052"/>
      <selection pane="topRight" activeCell="A101" sqref="A101:IV10052"/>
      <selection pane="bottomLeft" activeCell="A101" sqref="A101:IV10052"/>
      <selection pane="bottomRight" activeCell="A6" sqref="A6"/>
    </sheetView>
  </sheetViews>
  <sheetFormatPr defaultColWidth="11.421875" defaultRowHeight="12.75"/>
  <cols>
    <col min="1" max="1" width="11.421875" style="24" customWidth="1"/>
    <col min="2" max="2" width="10.8515625" style="25" customWidth="1"/>
    <col min="3" max="3" width="11.421875" style="33" customWidth="1"/>
    <col min="4" max="4" width="40.8515625" style="27" customWidth="1"/>
    <col min="5" max="5" width="11.421875" style="45" customWidth="1"/>
    <col min="6" max="6" width="11.421875" style="46" customWidth="1"/>
    <col min="7" max="7" width="11.421875" style="54" customWidth="1"/>
    <col min="8" max="8" width="11.421875" style="55" customWidth="1"/>
    <col min="9" max="9" width="11.421875" style="63" customWidth="1"/>
    <col min="10" max="10" width="11.421875" style="64" customWidth="1"/>
    <col min="11" max="11" width="11.421875" style="8" customWidth="1"/>
    <col min="12" max="15" width="11.421875" style="71" customWidth="1"/>
    <col min="16" max="22" width="11.421875" style="80" customWidth="1"/>
    <col min="23" max="27" width="11.421875" style="81" customWidth="1"/>
    <col min="28" max="30" width="11.421875" style="80" customWidth="1"/>
    <col min="31" max="31" width="11.421875" style="82" customWidth="1"/>
    <col min="32" max="32" width="11.421875" style="99" customWidth="1"/>
    <col min="33" max="33" width="11.421875" style="91" customWidth="1"/>
    <col min="34" max="37" width="11.421875" style="100" customWidth="1"/>
    <col min="38" max="39" width="11.421875" style="29" customWidth="1"/>
    <col min="40" max="16384" width="11.421875" style="30" customWidth="1"/>
  </cols>
  <sheetData>
    <row r="1" spans="1:39" s="1" customFormat="1" ht="12.75">
      <c r="A1" s="1" t="s">
        <v>0</v>
      </c>
      <c r="B1" s="6"/>
      <c r="C1" s="5"/>
      <c r="D1" s="4"/>
      <c r="E1" s="40"/>
      <c r="F1" s="40"/>
      <c r="G1" s="49"/>
      <c r="H1" s="49"/>
      <c r="I1" s="58"/>
      <c r="J1" s="58"/>
      <c r="K1" s="3"/>
      <c r="L1" s="67"/>
      <c r="M1" s="67"/>
      <c r="N1" s="67"/>
      <c r="O1" s="67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92"/>
      <c r="AG1" s="73"/>
      <c r="AH1" s="100"/>
      <c r="AI1" s="100"/>
      <c r="AJ1" s="100"/>
      <c r="AK1" s="100"/>
      <c r="AL1" s="3"/>
      <c r="AM1" s="3"/>
    </row>
    <row r="2" spans="1:39" s="1" customFormat="1" ht="15" customHeight="1">
      <c r="A2" s="121"/>
      <c r="B2" s="121"/>
      <c r="C2" s="121"/>
      <c r="D2" s="4"/>
      <c r="E2" s="40"/>
      <c r="F2" s="40"/>
      <c r="G2" s="49"/>
      <c r="H2" s="49"/>
      <c r="I2" s="58"/>
      <c r="J2" s="58"/>
      <c r="K2" s="3"/>
      <c r="L2" s="67"/>
      <c r="M2" s="67"/>
      <c r="N2" s="67"/>
      <c r="O2" s="67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92"/>
      <c r="AG2" s="73"/>
      <c r="AH2" s="100"/>
      <c r="AI2" s="100"/>
      <c r="AJ2" s="100"/>
      <c r="AK2" s="100"/>
      <c r="AL2" s="3"/>
      <c r="AM2" s="3"/>
    </row>
    <row r="3" spans="1:39" s="1" customFormat="1" ht="15" customHeight="1">
      <c r="A3" s="121"/>
      <c r="B3" s="121"/>
      <c r="C3" s="121"/>
      <c r="D3" s="4"/>
      <c r="E3" s="40"/>
      <c r="F3" s="40"/>
      <c r="G3" s="49"/>
      <c r="H3" s="49"/>
      <c r="I3" s="58"/>
      <c r="J3" s="58"/>
      <c r="K3" s="3"/>
      <c r="L3" s="67"/>
      <c r="M3" s="67"/>
      <c r="N3" s="67"/>
      <c r="O3" s="67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92"/>
      <c r="AG3" s="73"/>
      <c r="AH3" s="100"/>
      <c r="AI3" s="100"/>
      <c r="AJ3" s="100"/>
      <c r="AK3" s="100"/>
      <c r="AL3" s="3"/>
      <c r="AM3" s="3"/>
    </row>
    <row r="4" spans="1:39" s="1" customFormat="1" ht="18">
      <c r="A4" s="2"/>
      <c r="B4" s="7"/>
      <c r="C4" s="5"/>
      <c r="D4" s="4"/>
      <c r="E4" s="40"/>
      <c r="F4" s="40"/>
      <c r="G4" s="49"/>
      <c r="H4" s="49"/>
      <c r="I4" s="58"/>
      <c r="J4" s="58"/>
      <c r="K4" s="3"/>
      <c r="L4" s="67"/>
      <c r="M4" s="67"/>
      <c r="N4" s="67"/>
      <c r="O4" s="67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92"/>
      <c r="AG4" s="73"/>
      <c r="AH4" s="100"/>
      <c r="AI4" s="100"/>
      <c r="AJ4" s="100"/>
      <c r="AK4" s="100"/>
      <c r="AL4" s="29"/>
      <c r="AM4" s="3"/>
    </row>
    <row r="5" spans="1:39" s="1" customFormat="1" ht="18">
      <c r="A5" s="2" t="s">
        <v>64</v>
      </c>
      <c r="B5" s="7"/>
      <c r="C5" s="5"/>
      <c r="D5" s="4"/>
      <c r="E5" s="40"/>
      <c r="F5" s="40"/>
      <c r="G5" s="49"/>
      <c r="H5" s="49"/>
      <c r="I5" s="58"/>
      <c r="J5" s="58"/>
      <c r="K5" s="3"/>
      <c r="L5" s="67"/>
      <c r="M5" s="67"/>
      <c r="N5" s="67"/>
      <c r="O5" s="67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92"/>
      <c r="AG5" s="73"/>
      <c r="AH5" s="100"/>
      <c r="AI5" s="100"/>
      <c r="AJ5" s="100"/>
      <c r="AK5" s="100"/>
      <c r="AL5" s="3"/>
      <c r="AM5" s="3"/>
    </row>
    <row r="6" spans="2:39" s="1" customFormat="1" ht="12.75">
      <c r="B6" s="6"/>
      <c r="C6" s="5"/>
      <c r="D6" s="34"/>
      <c r="E6" s="40"/>
      <c r="F6" s="40"/>
      <c r="G6" s="49"/>
      <c r="H6" s="49"/>
      <c r="I6" s="58"/>
      <c r="J6" s="58"/>
      <c r="K6" s="3"/>
      <c r="L6" s="67"/>
      <c r="M6" s="67"/>
      <c r="N6" s="67"/>
      <c r="O6" s="67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92"/>
      <c r="AG6" s="73"/>
      <c r="AH6" s="100"/>
      <c r="AI6" s="100"/>
      <c r="AJ6" s="100"/>
      <c r="AK6" s="100"/>
      <c r="AL6" s="3"/>
      <c r="AM6" s="3"/>
    </row>
    <row r="7" spans="2:39" s="1" customFormat="1" ht="12.75">
      <c r="B7" s="6"/>
      <c r="C7" s="5"/>
      <c r="D7" s="4"/>
      <c r="E7" s="40"/>
      <c r="F7" s="40"/>
      <c r="G7" s="49"/>
      <c r="H7" s="49"/>
      <c r="I7" s="58"/>
      <c r="J7" s="58"/>
      <c r="K7" s="3"/>
      <c r="L7" s="67"/>
      <c r="M7" s="67"/>
      <c r="N7" s="67"/>
      <c r="O7" s="67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92"/>
      <c r="AG7" s="73"/>
      <c r="AH7" s="100"/>
      <c r="AI7" s="100"/>
      <c r="AJ7" s="100"/>
      <c r="AK7" s="100"/>
      <c r="AL7" s="3"/>
      <c r="AM7" s="3"/>
    </row>
    <row r="8" spans="2:39" s="1" customFormat="1" ht="13.5" thickBot="1">
      <c r="B8" s="6"/>
      <c r="C8" s="5"/>
      <c r="D8" s="4"/>
      <c r="E8" s="40"/>
      <c r="F8" s="40"/>
      <c r="G8" s="49"/>
      <c r="H8" s="49"/>
      <c r="I8" s="58"/>
      <c r="J8" s="58"/>
      <c r="K8" s="3"/>
      <c r="L8" s="67"/>
      <c r="M8" s="67"/>
      <c r="N8" s="67"/>
      <c r="O8" s="67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92"/>
      <c r="AG8" s="73"/>
      <c r="AH8" s="100"/>
      <c r="AI8" s="101"/>
      <c r="AJ8" s="101"/>
      <c r="AK8" s="100"/>
      <c r="AL8" s="3"/>
      <c r="AM8" s="3"/>
    </row>
    <row r="9" spans="1:39" s="17" customFormat="1" ht="12.75">
      <c r="A9" s="11" t="s">
        <v>1</v>
      </c>
      <c r="B9" s="12" t="s">
        <v>20</v>
      </c>
      <c r="C9" s="11" t="s">
        <v>2</v>
      </c>
      <c r="D9" s="13" t="s">
        <v>17</v>
      </c>
      <c r="E9" s="119" t="s">
        <v>3</v>
      </c>
      <c r="F9" s="120"/>
      <c r="G9" s="117" t="s">
        <v>26</v>
      </c>
      <c r="H9" s="118"/>
      <c r="I9" s="115" t="s">
        <v>24</v>
      </c>
      <c r="J9" s="116"/>
      <c r="K9" s="14" t="s">
        <v>6</v>
      </c>
      <c r="L9" s="68" t="s">
        <v>8</v>
      </c>
      <c r="M9" s="68" t="s">
        <v>8</v>
      </c>
      <c r="N9" s="68" t="s">
        <v>8</v>
      </c>
      <c r="O9" s="68" t="s">
        <v>8</v>
      </c>
      <c r="P9" s="74" t="s">
        <v>39</v>
      </c>
      <c r="Q9" s="74" t="s">
        <v>41</v>
      </c>
      <c r="R9" s="74" t="s">
        <v>43</v>
      </c>
      <c r="S9" s="74" t="s">
        <v>27</v>
      </c>
      <c r="T9" s="74" t="s">
        <v>45</v>
      </c>
      <c r="U9" s="74" t="s">
        <v>9</v>
      </c>
      <c r="V9" s="74" t="s">
        <v>10</v>
      </c>
      <c r="W9" s="75" t="s">
        <v>11</v>
      </c>
      <c r="X9" s="75" t="s">
        <v>47</v>
      </c>
      <c r="Y9" s="75" t="s">
        <v>48</v>
      </c>
      <c r="Z9" s="75" t="s">
        <v>49</v>
      </c>
      <c r="AA9" s="75" t="s">
        <v>31</v>
      </c>
      <c r="AB9" s="74" t="s">
        <v>13</v>
      </c>
      <c r="AC9" s="74" t="s">
        <v>14</v>
      </c>
      <c r="AD9" s="74" t="s">
        <v>51</v>
      </c>
      <c r="AE9" s="76" t="s">
        <v>28</v>
      </c>
      <c r="AF9" s="93" t="s">
        <v>32</v>
      </c>
      <c r="AG9" s="86" t="s">
        <v>16</v>
      </c>
      <c r="AH9" s="102"/>
      <c r="AI9" s="103"/>
      <c r="AJ9" s="103" t="s">
        <v>30</v>
      </c>
      <c r="AK9" s="104"/>
      <c r="AL9" s="16" t="s">
        <v>22</v>
      </c>
      <c r="AM9" s="16" t="s">
        <v>35</v>
      </c>
    </row>
    <row r="10" spans="1:39" s="10" customFormat="1" ht="13.5" thickBot="1">
      <c r="A10" s="18"/>
      <c r="B10" s="19" t="s">
        <v>21</v>
      </c>
      <c r="C10" s="18"/>
      <c r="D10" s="20"/>
      <c r="E10" s="42" t="s">
        <v>4</v>
      </c>
      <c r="F10" s="43" t="s">
        <v>5</v>
      </c>
      <c r="G10" s="51" t="s">
        <v>4</v>
      </c>
      <c r="H10" s="52" t="s">
        <v>5</v>
      </c>
      <c r="I10" s="60" t="s">
        <v>4</v>
      </c>
      <c r="J10" s="61" t="s">
        <v>5</v>
      </c>
      <c r="K10" s="21" t="s">
        <v>7</v>
      </c>
      <c r="L10" s="69"/>
      <c r="M10" s="69"/>
      <c r="N10" s="69"/>
      <c r="O10" s="69"/>
      <c r="P10" s="77" t="s">
        <v>40</v>
      </c>
      <c r="Q10" s="77" t="s">
        <v>42</v>
      </c>
      <c r="R10" s="77" t="s">
        <v>44</v>
      </c>
      <c r="S10" s="77"/>
      <c r="T10" s="77" t="s">
        <v>46</v>
      </c>
      <c r="U10" s="77"/>
      <c r="V10" s="77"/>
      <c r="W10" s="78" t="s">
        <v>12</v>
      </c>
      <c r="X10" s="78" t="s">
        <v>46</v>
      </c>
      <c r="Y10" s="78"/>
      <c r="Z10" s="78" t="s">
        <v>50</v>
      </c>
      <c r="AA10" s="78" t="s">
        <v>12</v>
      </c>
      <c r="AB10" s="77"/>
      <c r="AC10" s="77" t="s">
        <v>15</v>
      </c>
      <c r="AD10" s="77"/>
      <c r="AE10" s="79" t="s">
        <v>29</v>
      </c>
      <c r="AF10" s="94" t="s">
        <v>33</v>
      </c>
      <c r="AG10" s="87"/>
      <c r="AH10" s="105" t="s">
        <v>36</v>
      </c>
      <c r="AI10" s="106" t="s">
        <v>34</v>
      </c>
      <c r="AJ10" s="106" t="s">
        <v>37</v>
      </c>
      <c r="AK10" s="107" t="s">
        <v>25</v>
      </c>
      <c r="AL10" s="9" t="s">
        <v>23</v>
      </c>
      <c r="AM10" s="9" t="s">
        <v>38</v>
      </c>
    </row>
    <row r="11" spans="1:39" s="17" customFormat="1" ht="12.75">
      <c r="A11" s="22" t="s">
        <v>18</v>
      </c>
      <c r="B11" s="12"/>
      <c r="C11" s="11"/>
      <c r="D11" s="13"/>
      <c r="E11" s="41">
        <f aca="true" t="shared" si="0" ref="E11:AL11">SUM(E13:E100)</f>
        <v>0</v>
      </c>
      <c r="F11" s="44">
        <f t="shared" si="0"/>
        <v>0</v>
      </c>
      <c r="G11" s="50">
        <f t="shared" si="0"/>
        <v>0</v>
      </c>
      <c r="H11" s="53">
        <f t="shared" si="0"/>
        <v>0</v>
      </c>
      <c r="I11" s="59">
        <f t="shared" si="0"/>
        <v>0</v>
      </c>
      <c r="J11" s="62">
        <f t="shared" si="0"/>
        <v>0</v>
      </c>
      <c r="K11" s="14">
        <f t="shared" si="0"/>
        <v>0</v>
      </c>
      <c r="L11" s="68">
        <f t="shared" si="0"/>
        <v>0</v>
      </c>
      <c r="M11" s="68">
        <f t="shared" si="0"/>
        <v>0</v>
      </c>
      <c r="N11" s="68">
        <f t="shared" si="0"/>
        <v>0</v>
      </c>
      <c r="O11" s="68">
        <f t="shared" si="0"/>
        <v>0</v>
      </c>
      <c r="P11" s="74">
        <f t="shared" si="0"/>
        <v>0</v>
      </c>
      <c r="Q11" s="74">
        <f t="shared" si="0"/>
        <v>0</v>
      </c>
      <c r="R11" s="74">
        <f t="shared" si="0"/>
        <v>0</v>
      </c>
      <c r="S11" s="74">
        <f t="shared" si="0"/>
        <v>0</v>
      </c>
      <c r="T11" s="74">
        <f t="shared" si="0"/>
        <v>0</v>
      </c>
      <c r="U11" s="74">
        <f t="shared" si="0"/>
        <v>0</v>
      </c>
      <c r="V11" s="74">
        <f t="shared" si="0"/>
        <v>0</v>
      </c>
      <c r="W11" s="75">
        <f t="shared" si="0"/>
        <v>0</v>
      </c>
      <c r="X11" s="75">
        <f t="shared" si="0"/>
        <v>0</v>
      </c>
      <c r="Y11" s="75">
        <f t="shared" si="0"/>
        <v>0</v>
      </c>
      <c r="Z11" s="75">
        <f t="shared" si="0"/>
        <v>0</v>
      </c>
      <c r="AA11" s="75">
        <f t="shared" si="0"/>
        <v>0</v>
      </c>
      <c r="AB11" s="74">
        <f t="shared" si="0"/>
        <v>0</v>
      </c>
      <c r="AC11" s="74">
        <f t="shared" si="0"/>
        <v>0</v>
      </c>
      <c r="AD11" s="74">
        <f t="shared" si="0"/>
        <v>0</v>
      </c>
      <c r="AE11" s="76">
        <f t="shared" si="0"/>
        <v>0</v>
      </c>
      <c r="AF11" s="93">
        <f t="shared" si="0"/>
        <v>0</v>
      </c>
      <c r="AG11" s="86">
        <f t="shared" si="0"/>
        <v>0</v>
      </c>
      <c r="AH11" s="108">
        <f t="shared" si="0"/>
        <v>0</v>
      </c>
      <c r="AI11" s="108">
        <f t="shared" si="0"/>
        <v>0</v>
      </c>
      <c r="AJ11" s="109">
        <f t="shared" si="0"/>
        <v>0</v>
      </c>
      <c r="AK11" s="104">
        <f t="shared" si="0"/>
        <v>0</v>
      </c>
      <c r="AL11" s="15">
        <f t="shared" si="0"/>
        <v>0</v>
      </c>
      <c r="AM11" s="16"/>
    </row>
    <row r="12" spans="1:39" s="10" customFormat="1" ht="13.5" thickBot="1">
      <c r="A12" s="23" t="s">
        <v>19</v>
      </c>
      <c r="B12" s="19"/>
      <c r="C12" s="18"/>
      <c r="D12" s="20"/>
      <c r="E12" s="42">
        <f>E11-F11</f>
        <v>0</v>
      </c>
      <c r="F12" s="43"/>
      <c r="G12" s="51">
        <f>G11-H11</f>
        <v>0</v>
      </c>
      <c r="H12" s="52"/>
      <c r="I12" s="60">
        <f>I11-J11</f>
        <v>0</v>
      </c>
      <c r="J12" s="61"/>
      <c r="K12" s="21"/>
      <c r="L12" s="70"/>
      <c r="M12" s="70"/>
      <c r="N12" s="70"/>
      <c r="O12" s="70"/>
      <c r="P12" s="77"/>
      <c r="Q12" s="77"/>
      <c r="R12" s="77"/>
      <c r="S12" s="77"/>
      <c r="T12" s="77"/>
      <c r="U12" s="77"/>
      <c r="V12" s="77"/>
      <c r="W12" s="78"/>
      <c r="X12" s="78"/>
      <c r="Y12" s="78"/>
      <c r="Z12" s="78"/>
      <c r="AA12" s="78"/>
      <c r="AB12" s="77"/>
      <c r="AC12" s="77"/>
      <c r="AD12" s="77"/>
      <c r="AE12" s="79"/>
      <c r="AF12" s="94"/>
      <c r="AG12" s="87"/>
      <c r="AH12" s="110"/>
      <c r="AI12" s="105"/>
      <c r="AJ12" s="105"/>
      <c r="AK12" s="107"/>
      <c r="AL12" s="9"/>
      <c r="AM12" s="9"/>
    </row>
    <row r="13" spans="3:39" ht="12.75">
      <c r="C13" s="26"/>
      <c r="AF13" s="95"/>
      <c r="AG13" s="88"/>
      <c r="AH13" s="111"/>
      <c r="AI13" s="111"/>
      <c r="AJ13" s="111"/>
      <c r="AK13" s="111"/>
      <c r="AL13" s="29">
        <f>E13-F13+G13-H13+I13-J13+K13-O13+T13+U13+V13+Z13+AA13+AB13+AD13+AE13+AG13-AH13+AJ13+AK13-AF13-AI13-L13-M13-N13+P13+Q13+R13+S13+W13+X13+Y13+AC13</f>
        <v>0</v>
      </c>
      <c r="AM13" s="29">
        <f aca="true" t="shared" si="1" ref="AM13:AM44">(O13+L13+M13+N13)*0.19-AH13</f>
        <v>0</v>
      </c>
    </row>
    <row r="14" spans="3:39" ht="12.75">
      <c r="C14" s="26"/>
      <c r="AF14" s="96"/>
      <c r="AG14" s="88"/>
      <c r="AH14" s="112"/>
      <c r="AI14" s="112"/>
      <c r="AJ14" s="112"/>
      <c r="AK14" s="112"/>
      <c r="AL14" s="29">
        <f aca="true" t="shared" si="2" ref="AL14:AL77">E14-F14+G14-H14+I14-J14+K14-O14+T14+U14+V14+Z14+AA14+AB14+AD14+AE14+AG14-AH14+AJ14+AK14-AF14-AI14-L14-M14-N14+P14+Q14+R14+S14+W14+X14+Y14+AC14</f>
        <v>0</v>
      </c>
      <c r="AM14" s="29">
        <f t="shared" si="1"/>
        <v>0</v>
      </c>
    </row>
    <row r="15" spans="3:39" ht="12.75">
      <c r="C15" s="26"/>
      <c r="AF15" s="96"/>
      <c r="AG15" s="88"/>
      <c r="AH15" s="112"/>
      <c r="AI15" s="112"/>
      <c r="AJ15" s="112"/>
      <c r="AK15" s="112"/>
      <c r="AL15" s="29">
        <f t="shared" si="2"/>
        <v>0</v>
      </c>
      <c r="AM15" s="29">
        <f t="shared" si="1"/>
        <v>0</v>
      </c>
    </row>
    <row r="16" spans="3:39" ht="12.75">
      <c r="C16" s="26"/>
      <c r="AF16" s="96"/>
      <c r="AG16" s="88"/>
      <c r="AH16" s="113"/>
      <c r="AI16" s="113"/>
      <c r="AJ16" s="112"/>
      <c r="AK16" s="112"/>
      <c r="AL16" s="29">
        <f t="shared" si="2"/>
        <v>0</v>
      </c>
      <c r="AM16" s="29">
        <f t="shared" si="1"/>
        <v>0</v>
      </c>
    </row>
    <row r="17" spans="3:39" ht="12.75">
      <c r="C17" s="26"/>
      <c r="AF17" s="96"/>
      <c r="AG17" s="88"/>
      <c r="AH17" s="112"/>
      <c r="AI17" s="112"/>
      <c r="AJ17" s="112"/>
      <c r="AK17" s="112"/>
      <c r="AL17" s="29">
        <f t="shared" si="2"/>
        <v>0</v>
      </c>
      <c r="AM17" s="29">
        <f t="shared" si="1"/>
        <v>0</v>
      </c>
    </row>
    <row r="18" spans="3:39" ht="12.75">
      <c r="C18" s="26"/>
      <c r="AF18" s="96"/>
      <c r="AG18" s="88"/>
      <c r="AH18" s="112"/>
      <c r="AI18" s="112"/>
      <c r="AJ18" s="112"/>
      <c r="AK18" s="112"/>
      <c r="AL18" s="29">
        <f t="shared" si="2"/>
        <v>0</v>
      </c>
      <c r="AM18" s="29">
        <f t="shared" si="1"/>
        <v>0</v>
      </c>
    </row>
    <row r="19" spans="3:39" ht="12.75">
      <c r="C19" s="26"/>
      <c r="AF19" s="97"/>
      <c r="AG19" s="89"/>
      <c r="AH19" s="112"/>
      <c r="AI19" s="112"/>
      <c r="AJ19" s="112"/>
      <c r="AK19" s="112"/>
      <c r="AL19" s="29">
        <f t="shared" si="2"/>
        <v>0</v>
      </c>
      <c r="AM19" s="29">
        <f t="shared" si="1"/>
        <v>0</v>
      </c>
    </row>
    <row r="20" spans="3:39" ht="12.75">
      <c r="C20" s="26"/>
      <c r="AF20" s="97"/>
      <c r="AG20" s="89"/>
      <c r="AH20" s="112"/>
      <c r="AI20" s="112"/>
      <c r="AJ20" s="112"/>
      <c r="AK20" s="112"/>
      <c r="AL20" s="29">
        <f t="shared" si="2"/>
        <v>0</v>
      </c>
      <c r="AM20" s="29">
        <f t="shared" si="1"/>
        <v>0</v>
      </c>
    </row>
    <row r="21" spans="3:39" ht="12.75">
      <c r="C21" s="26"/>
      <c r="D21" s="31"/>
      <c r="AF21" s="97"/>
      <c r="AG21" s="89"/>
      <c r="AH21" s="112"/>
      <c r="AI21" s="112"/>
      <c r="AJ21" s="112"/>
      <c r="AK21" s="112"/>
      <c r="AL21" s="29">
        <f t="shared" si="2"/>
        <v>0</v>
      </c>
      <c r="AM21" s="29">
        <f t="shared" si="1"/>
        <v>0</v>
      </c>
    </row>
    <row r="22" spans="3:39" ht="12.75">
      <c r="C22" s="26"/>
      <c r="AF22" s="96"/>
      <c r="AG22" s="88"/>
      <c r="AH22" s="112"/>
      <c r="AI22" s="112"/>
      <c r="AJ22" s="112"/>
      <c r="AK22" s="112"/>
      <c r="AL22" s="29">
        <f t="shared" si="2"/>
        <v>0</v>
      </c>
      <c r="AM22" s="29">
        <f t="shared" si="1"/>
        <v>0</v>
      </c>
    </row>
    <row r="23" spans="3:39" ht="12.75">
      <c r="C23" s="26"/>
      <c r="AF23" s="97"/>
      <c r="AG23" s="89"/>
      <c r="AH23" s="112"/>
      <c r="AI23" s="112"/>
      <c r="AJ23" s="112"/>
      <c r="AK23" s="112"/>
      <c r="AL23" s="29">
        <f t="shared" si="2"/>
        <v>0</v>
      </c>
      <c r="AM23" s="29">
        <f t="shared" si="1"/>
        <v>0</v>
      </c>
    </row>
    <row r="24" spans="3:39" ht="12.75">
      <c r="C24" s="26"/>
      <c r="AF24" s="96"/>
      <c r="AG24" s="88"/>
      <c r="AH24" s="112"/>
      <c r="AI24" s="112"/>
      <c r="AJ24" s="112"/>
      <c r="AK24" s="112"/>
      <c r="AL24" s="29">
        <f t="shared" si="2"/>
        <v>0</v>
      </c>
      <c r="AM24" s="29">
        <f t="shared" si="1"/>
        <v>0</v>
      </c>
    </row>
    <row r="25" spans="3:39" ht="12.75">
      <c r="C25" s="26"/>
      <c r="AF25" s="96"/>
      <c r="AG25" s="88"/>
      <c r="AH25" s="112"/>
      <c r="AI25" s="112"/>
      <c r="AJ25" s="112"/>
      <c r="AK25" s="112"/>
      <c r="AL25" s="29">
        <f t="shared" si="2"/>
        <v>0</v>
      </c>
      <c r="AM25" s="29">
        <f t="shared" si="1"/>
        <v>0</v>
      </c>
    </row>
    <row r="26" spans="3:39" ht="12.75">
      <c r="C26" s="26"/>
      <c r="AF26" s="96"/>
      <c r="AG26" s="88"/>
      <c r="AH26" s="112"/>
      <c r="AI26" s="112"/>
      <c r="AJ26" s="112"/>
      <c r="AK26" s="112"/>
      <c r="AL26" s="29">
        <f t="shared" si="2"/>
        <v>0</v>
      </c>
      <c r="AM26" s="29">
        <f t="shared" si="1"/>
        <v>0</v>
      </c>
    </row>
    <row r="27" spans="3:39" ht="12.75">
      <c r="C27" s="26"/>
      <c r="AF27" s="96"/>
      <c r="AG27" s="88"/>
      <c r="AH27" s="112"/>
      <c r="AI27" s="112"/>
      <c r="AJ27" s="112"/>
      <c r="AK27" s="112"/>
      <c r="AL27" s="29">
        <f t="shared" si="2"/>
        <v>0</v>
      </c>
      <c r="AM27" s="29">
        <f t="shared" si="1"/>
        <v>0</v>
      </c>
    </row>
    <row r="28" spans="3:39" ht="12.75">
      <c r="C28" s="26"/>
      <c r="AF28" s="96"/>
      <c r="AG28" s="88"/>
      <c r="AH28" s="112"/>
      <c r="AI28" s="112"/>
      <c r="AJ28" s="112"/>
      <c r="AK28" s="112"/>
      <c r="AL28" s="29">
        <f t="shared" si="2"/>
        <v>0</v>
      </c>
      <c r="AM28" s="29">
        <f t="shared" si="1"/>
        <v>0</v>
      </c>
    </row>
    <row r="29" spans="3:39" ht="12.75">
      <c r="C29" s="26"/>
      <c r="AF29" s="96"/>
      <c r="AG29" s="88"/>
      <c r="AH29" s="112"/>
      <c r="AI29" s="112"/>
      <c r="AJ29" s="112"/>
      <c r="AK29" s="112"/>
      <c r="AL29" s="29">
        <f t="shared" si="2"/>
        <v>0</v>
      </c>
      <c r="AM29" s="29">
        <f t="shared" si="1"/>
        <v>0</v>
      </c>
    </row>
    <row r="30" spans="3:39" ht="12.75">
      <c r="C30" s="26"/>
      <c r="D30" s="32"/>
      <c r="AF30" s="96"/>
      <c r="AG30" s="88"/>
      <c r="AH30" s="112"/>
      <c r="AI30" s="112"/>
      <c r="AJ30" s="112"/>
      <c r="AK30" s="112"/>
      <c r="AL30" s="29">
        <f t="shared" si="2"/>
        <v>0</v>
      </c>
      <c r="AM30" s="29">
        <f t="shared" si="1"/>
        <v>0</v>
      </c>
    </row>
    <row r="31" spans="3:39" ht="12.75">
      <c r="C31" s="26"/>
      <c r="AF31" s="96"/>
      <c r="AG31" s="88"/>
      <c r="AH31" s="112"/>
      <c r="AI31" s="112"/>
      <c r="AJ31" s="112"/>
      <c r="AK31" s="112"/>
      <c r="AL31" s="29">
        <f t="shared" si="2"/>
        <v>0</v>
      </c>
      <c r="AM31" s="29">
        <f t="shared" si="1"/>
        <v>0</v>
      </c>
    </row>
    <row r="32" spans="3:39" ht="12.75">
      <c r="C32" s="26"/>
      <c r="AF32" s="96"/>
      <c r="AG32" s="88"/>
      <c r="AH32" s="112"/>
      <c r="AI32" s="112"/>
      <c r="AJ32" s="112"/>
      <c r="AK32" s="112"/>
      <c r="AL32" s="29">
        <f t="shared" si="2"/>
        <v>0</v>
      </c>
      <c r="AM32" s="29">
        <f t="shared" si="1"/>
        <v>0</v>
      </c>
    </row>
    <row r="33" spans="3:39" ht="12.75">
      <c r="C33" s="26"/>
      <c r="AF33" s="96"/>
      <c r="AG33" s="88"/>
      <c r="AH33" s="112"/>
      <c r="AI33" s="112"/>
      <c r="AJ33" s="112"/>
      <c r="AK33" s="112"/>
      <c r="AL33" s="29">
        <f t="shared" si="2"/>
        <v>0</v>
      </c>
      <c r="AM33" s="29">
        <f t="shared" si="1"/>
        <v>0</v>
      </c>
    </row>
    <row r="34" spans="3:39" ht="12.75">
      <c r="C34" s="26"/>
      <c r="AF34" s="96"/>
      <c r="AG34" s="88"/>
      <c r="AH34" s="112"/>
      <c r="AI34" s="112"/>
      <c r="AJ34" s="112"/>
      <c r="AK34" s="112"/>
      <c r="AL34" s="29">
        <f t="shared" si="2"/>
        <v>0</v>
      </c>
      <c r="AM34" s="29">
        <f t="shared" si="1"/>
        <v>0</v>
      </c>
    </row>
    <row r="35" spans="3:39" ht="12.75">
      <c r="C35" s="26"/>
      <c r="AF35" s="96"/>
      <c r="AG35" s="88"/>
      <c r="AH35" s="112"/>
      <c r="AI35" s="112"/>
      <c r="AJ35" s="112"/>
      <c r="AK35" s="112"/>
      <c r="AL35" s="29">
        <f t="shared" si="2"/>
        <v>0</v>
      </c>
      <c r="AM35" s="29">
        <f t="shared" si="1"/>
        <v>0</v>
      </c>
    </row>
    <row r="36" spans="3:39" ht="12.75">
      <c r="C36" s="26"/>
      <c r="AF36" s="96"/>
      <c r="AG36" s="88"/>
      <c r="AH36" s="112"/>
      <c r="AI36" s="112"/>
      <c r="AJ36" s="112"/>
      <c r="AK36" s="112"/>
      <c r="AL36" s="29">
        <f t="shared" si="2"/>
        <v>0</v>
      </c>
      <c r="AM36" s="29">
        <f t="shared" si="1"/>
        <v>0</v>
      </c>
    </row>
    <row r="37" spans="3:39" ht="12.75">
      <c r="C37" s="26"/>
      <c r="AF37" s="96"/>
      <c r="AG37" s="88"/>
      <c r="AH37" s="112"/>
      <c r="AI37" s="112"/>
      <c r="AJ37" s="112"/>
      <c r="AK37" s="112"/>
      <c r="AL37" s="29">
        <f t="shared" si="2"/>
        <v>0</v>
      </c>
      <c r="AM37" s="29">
        <f t="shared" si="1"/>
        <v>0</v>
      </c>
    </row>
    <row r="38" spans="3:39" ht="12.75">
      <c r="C38" s="26"/>
      <c r="AF38" s="96"/>
      <c r="AG38" s="88"/>
      <c r="AH38" s="112"/>
      <c r="AI38" s="112"/>
      <c r="AJ38" s="112"/>
      <c r="AK38" s="112"/>
      <c r="AL38" s="29">
        <f t="shared" si="2"/>
        <v>0</v>
      </c>
      <c r="AM38" s="29">
        <f t="shared" si="1"/>
        <v>0</v>
      </c>
    </row>
    <row r="39" spans="3:39" ht="12.75">
      <c r="C39" s="26"/>
      <c r="AF39" s="96"/>
      <c r="AG39" s="88"/>
      <c r="AH39" s="112"/>
      <c r="AI39" s="112"/>
      <c r="AJ39" s="112"/>
      <c r="AK39" s="112"/>
      <c r="AL39" s="29">
        <f t="shared" si="2"/>
        <v>0</v>
      </c>
      <c r="AM39" s="29">
        <f t="shared" si="1"/>
        <v>0</v>
      </c>
    </row>
    <row r="40" spans="3:39" ht="12.75">
      <c r="C40" s="26"/>
      <c r="AF40" s="96"/>
      <c r="AG40" s="88"/>
      <c r="AH40" s="112"/>
      <c r="AI40" s="112"/>
      <c r="AJ40" s="112"/>
      <c r="AK40" s="112"/>
      <c r="AL40" s="29">
        <f t="shared" si="2"/>
        <v>0</v>
      </c>
      <c r="AM40" s="29">
        <f t="shared" si="1"/>
        <v>0</v>
      </c>
    </row>
    <row r="41" spans="3:39" ht="12.75">
      <c r="C41" s="26"/>
      <c r="AF41" s="96"/>
      <c r="AG41" s="88"/>
      <c r="AH41" s="112"/>
      <c r="AI41" s="112"/>
      <c r="AJ41" s="112"/>
      <c r="AK41" s="112"/>
      <c r="AL41" s="29">
        <f t="shared" si="2"/>
        <v>0</v>
      </c>
      <c r="AM41" s="29">
        <f t="shared" si="1"/>
        <v>0</v>
      </c>
    </row>
    <row r="42" spans="3:39" ht="12.75">
      <c r="C42" s="26"/>
      <c r="AF42" s="96"/>
      <c r="AG42" s="88"/>
      <c r="AH42" s="112"/>
      <c r="AI42" s="112"/>
      <c r="AJ42" s="112"/>
      <c r="AK42" s="112"/>
      <c r="AL42" s="29">
        <f t="shared" si="2"/>
        <v>0</v>
      </c>
      <c r="AM42" s="29">
        <f t="shared" si="1"/>
        <v>0</v>
      </c>
    </row>
    <row r="43" spans="3:39" ht="12.75">
      <c r="C43" s="26"/>
      <c r="AF43" s="96"/>
      <c r="AG43" s="88"/>
      <c r="AH43" s="112"/>
      <c r="AI43" s="112"/>
      <c r="AJ43" s="112"/>
      <c r="AK43" s="112"/>
      <c r="AL43" s="29">
        <f t="shared" si="2"/>
        <v>0</v>
      </c>
      <c r="AM43" s="29">
        <f t="shared" si="1"/>
        <v>0</v>
      </c>
    </row>
    <row r="44" spans="3:39" ht="12.75">
      <c r="C44" s="26"/>
      <c r="AF44" s="96"/>
      <c r="AG44" s="88"/>
      <c r="AH44" s="112"/>
      <c r="AI44" s="112"/>
      <c r="AJ44" s="112"/>
      <c r="AK44" s="112"/>
      <c r="AL44" s="29">
        <f t="shared" si="2"/>
        <v>0</v>
      </c>
      <c r="AM44" s="29">
        <f t="shared" si="1"/>
        <v>0</v>
      </c>
    </row>
    <row r="45" spans="3:39" ht="12.75">
      <c r="C45" s="26"/>
      <c r="AF45" s="96"/>
      <c r="AG45" s="88"/>
      <c r="AH45" s="112"/>
      <c r="AI45" s="112"/>
      <c r="AJ45" s="112"/>
      <c r="AK45" s="112"/>
      <c r="AL45" s="29">
        <f t="shared" si="2"/>
        <v>0</v>
      </c>
      <c r="AM45" s="29">
        <f aca="true" t="shared" si="3" ref="AM45:AM76">(O45+L45+M45+N45)*0.19-AH45</f>
        <v>0</v>
      </c>
    </row>
    <row r="46" spans="3:39" ht="12.75">
      <c r="C46" s="26"/>
      <c r="AF46" s="96"/>
      <c r="AG46" s="88"/>
      <c r="AH46" s="112"/>
      <c r="AI46" s="112"/>
      <c r="AJ46" s="112"/>
      <c r="AK46" s="112"/>
      <c r="AL46" s="29">
        <f t="shared" si="2"/>
        <v>0</v>
      </c>
      <c r="AM46" s="29">
        <f t="shared" si="3"/>
        <v>0</v>
      </c>
    </row>
    <row r="47" spans="3:39" ht="12.75">
      <c r="C47" s="26"/>
      <c r="AF47" s="96"/>
      <c r="AG47" s="88"/>
      <c r="AH47" s="112"/>
      <c r="AI47" s="112"/>
      <c r="AJ47" s="112"/>
      <c r="AK47" s="112"/>
      <c r="AL47" s="29">
        <f t="shared" si="2"/>
        <v>0</v>
      </c>
      <c r="AM47" s="29">
        <f t="shared" si="3"/>
        <v>0</v>
      </c>
    </row>
    <row r="48" spans="3:39" ht="12.75">
      <c r="C48" s="26"/>
      <c r="AF48" s="96"/>
      <c r="AG48" s="88"/>
      <c r="AH48" s="112"/>
      <c r="AI48" s="112"/>
      <c r="AJ48" s="112"/>
      <c r="AK48" s="112"/>
      <c r="AL48" s="29">
        <f t="shared" si="2"/>
        <v>0</v>
      </c>
      <c r="AM48" s="29">
        <f t="shared" si="3"/>
        <v>0</v>
      </c>
    </row>
    <row r="49" spans="3:39" ht="12.75">
      <c r="C49" s="26"/>
      <c r="AF49" s="96"/>
      <c r="AG49" s="88"/>
      <c r="AH49" s="112"/>
      <c r="AI49" s="112"/>
      <c r="AJ49" s="112"/>
      <c r="AK49" s="112"/>
      <c r="AL49" s="29">
        <f t="shared" si="2"/>
        <v>0</v>
      </c>
      <c r="AM49" s="29">
        <f t="shared" si="3"/>
        <v>0</v>
      </c>
    </row>
    <row r="50" spans="3:39" ht="12.75">
      <c r="C50" s="26"/>
      <c r="AF50" s="96"/>
      <c r="AG50" s="88"/>
      <c r="AH50" s="112"/>
      <c r="AI50" s="112"/>
      <c r="AJ50" s="112"/>
      <c r="AK50" s="112"/>
      <c r="AL50" s="29">
        <f t="shared" si="2"/>
        <v>0</v>
      </c>
      <c r="AM50" s="29">
        <f t="shared" si="3"/>
        <v>0</v>
      </c>
    </row>
    <row r="51" spans="3:39" ht="12.75">
      <c r="C51" s="26"/>
      <c r="AF51" s="96"/>
      <c r="AG51" s="88"/>
      <c r="AH51" s="112"/>
      <c r="AI51" s="112"/>
      <c r="AJ51" s="112"/>
      <c r="AK51" s="112"/>
      <c r="AL51" s="29">
        <f t="shared" si="2"/>
        <v>0</v>
      </c>
      <c r="AM51" s="29">
        <f t="shared" si="3"/>
        <v>0</v>
      </c>
    </row>
    <row r="52" spans="3:39" ht="12.75">
      <c r="C52" s="26"/>
      <c r="AF52" s="96"/>
      <c r="AG52" s="88"/>
      <c r="AH52" s="112"/>
      <c r="AI52" s="112"/>
      <c r="AJ52" s="112"/>
      <c r="AK52" s="112"/>
      <c r="AL52" s="29">
        <f t="shared" si="2"/>
        <v>0</v>
      </c>
      <c r="AM52" s="29">
        <f t="shared" si="3"/>
        <v>0</v>
      </c>
    </row>
    <row r="53" spans="3:39" ht="12.75">
      <c r="C53" s="26"/>
      <c r="AF53" s="96"/>
      <c r="AG53" s="88"/>
      <c r="AH53" s="112"/>
      <c r="AI53" s="112"/>
      <c r="AJ53" s="112"/>
      <c r="AK53" s="112"/>
      <c r="AL53" s="29">
        <f t="shared" si="2"/>
        <v>0</v>
      </c>
      <c r="AM53" s="29">
        <f t="shared" si="3"/>
        <v>0</v>
      </c>
    </row>
    <row r="54" spans="3:39" ht="12.75">
      <c r="C54" s="26"/>
      <c r="AF54" s="96"/>
      <c r="AG54" s="88"/>
      <c r="AH54" s="112"/>
      <c r="AI54" s="112"/>
      <c r="AJ54" s="112"/>
      <c r="AK54" s="112"/>
      <c r="AL54" s="29">
        <f t="shared" si="2"/>
        <v>0</v>
      </c>
      <c r="AM54" s="29">
        <f t="shared" si="3"/>
        <v>0</v>
      </c>
    </row>
    <row r="55" spans="1:39" s="39" customFormat="1" ht="12.75">
      <c r="A55" s="24"/>
      <c r="B55" s="37"/>
      <c r="C55" s="35"/>
      <c r="D55" s="36"/>
      <c r="E55" s="47"/>
      <c r="F55" s="48"/>
      <c r="G55" s="56"/>
      <c r="H55" s="57"/>
      <c r="I55" s="65"/>
      <c r="J55" s="66"/>
      <c r="K55" s="38"/>
      <c r="L55" s="72"/>
      <c r="M55" s="72"/>
      <c r="N55" s="72"/>
      <c r="O55" s="72"/>
      <c r="P55" s="83"/>
      <c r="Q55" s="83"/>
      <c r="R55" s="83"/>
      <c r="S55" s="83"/>
      <c r="T55" s="83"/>
      <c r="U55" s="83"/>
      <c r="V55" s="83"/>
      <c r="W55" s="84"/>
      <c r="X55" s="84"/>
      <c r="Y55" s="84"/>
      <c r="Z55" s="84"/>
      <c r="AA55" s="84"/>
      <c r="AB55" s="83"/>
      <c r="AC55" s="83"/>
      <c r="AD55" s="83"/>
      <c r="AE55" s="85"/>
      <c r="AF55" s="98"/>
      <c r="AG55" s="90"/>
      <c r="AH55" s="114"/>
      <c r="AI55" s="114"/>
      <c r="AJ55" s="114"/>
      <c r="AK55" s="114"/>
      <c r="AL55" s="29">
        <f t="shared" si="2"/>
        <v>0</v>
      </c>
      <c r="AM55" s="29">
        <f t="shared" si="3"/>
        <v>0</v>
      </c>
    </row>
    <row r="56" spans="1:39" s="39" customFormat="1" ht="12.75">
      <c r="A56" s="24"/>
      <c r="B56" s="37"/>
      <c r="C56" s="35"/>
      <c r="D56" s="36"/>
      <c r="E56" s="47"/>
      <c r="F56" s="48"/>
      <c r="G56" s="56"/>
      <c r="H56" s="57"/>
      <c r="I56" s="65"/>
      <c r="J56" s="66"/>
      <c r="K56" s="38"/>
      <c r="L56" s="72"/>
      <c r="M56" s="72"/>
      <c r="N56" s="72"/>
      <c r="O56" s="72"/>
      <c r="P56" s="83"/>
      <c r="Q56" s="83"/>
      <c r="R56" s="83"/>
      <c r="S56" s="83"/>
      <c r="T56" s="83"/>
      <c r="U56" s="83"/>
      <c r="V56" s="83"/>
      <c r="W56" s="84"/>
      <c r="X56" s="84"/>
      <c r="Y56" s="84"/>
      <c r="Z56" s="84"/>
      <c r="AA56" s="84"/>
      <c r="AB56" s="83"/>
      <c r="AC56" s="83"/>
      <c r="AD56" s="83"/>
      <c r="AE56" s="85"/>
      <c r="AF56" s="98"/>
      <c r="AG56" s="90"/>
      <c r="AH56" s="114"/>
      <c r="AI56" s="114"/>
      <c r="AJ56" s="114"/>
      <c r="AK56" s="114"/>
      <c r="AL56" s="29">
        <f t="shared" si="2"/>
        <v>0</v>
      </c>
      <c r="AM56" s="29">
        <f t="shared" si="3"/>
        <v>0</v>
      </c>
    </row>
    <row r="57" spans="3:39" ht="12.75">
      <c r="C57" s="26"/>
      <c r="AF57" s="96"/>
      <c r="AG57" s="88"/>
      <c r="AH57" s="112"/>
      <c r="AI57" s="112"/>
      <c r="AJ57" s="112"/>
      <c r="AK57" s="112"/>
      <c r="AL57" s="29">
        <f t="shared" si="2"/>
        <v>0</v>
      </c>
      <c r="AM57" s="29">
        <f t="shared" si="3"/>
        <v>0</v>
      </c>
    </row>
    <row r="58" spans="3:39" ht="12.75">
      <c r="C58" s="26"/>
      <c r="AF58" s="96"/>
      <c r="AG58" s="88"/>
      <c r="AH58" s="112"/>
      <c r="AI58" s="112"/>
      <c r="AJ58" s="112"/>
      <c r="AK58" s="112"/>
      <c r="AL58" s="29">
        <f t="shared" si="2"/>
        <v>0</v>
      </c>
      <c r="AM58" s="29">
        <f t="shared" si="3"/>
        <v>0</v>
      </c>
    </row>
    <row r="59" spans="3:39" ht="12.75">
      <c r="C59" s="26"/>
      <c r="AF59" s="96"/>
      <c r="AG59" s="88"/>
      <c r="AH59" s="112"/>
      <c r="AI59" s="112"/>
      <c r="AJ59" s="112"/>
      <c r="AK59" s="112"/>
      <c r="AL59" s="29">
        <f t="shared" si="2"/>
        <v>0</v>
      </c>
      <c r="AM59" s="29">
        <f t="shared" si="3"/>
        <v>0</v>
      </c>
    </row>
    <row r="60" spans="3:39" ht="12.75">
      <c r="C60" s="26"/>
      <c r="AF60" s="96"/>
      <c r="AG60" s="88"/>
      <c r="AH60" s="112"/>
      <c r="AI60" s="112"/>
      <c r="AJ60" s="112"/>
      <c r="AK60" s="112"/>
      <c r="AL60" s="29">
        <f t="shared" si="2"/>
        <v>0</v>
      </c>
      <c r="AM60" s="29">
        <f t="shared" si="3"/>
        <v>0</v>
      </c>
    </row>
    <row r="61" spans="3:39" ht="12.75">
      <c r="C61" s="26"/>
      <c r="AF61" s="96"/>
      <c r="AG61" s="88"/>
      <c r="AH61" s="112"/>
      <c r="AI61" s="112"/>
      <c r="AJ61" s="112"/>
      <c r="AK61" s="112"/>
      <c r="AL61" s="29">
        <f t="shared" si="2"/>
        <v>0</v>
      </c>
      <c r="AM61" s="29">
        <f t="shared" si="3"/>
        <v>0</v>
      </c>
    </row>
    <row r="62" spans="3:39" ht="12.75">
      <c r="C62" s="26"/>
      <c r="AF62" s="96"/>
      <c r="AG62" s="88"/>
      <c r="AH62" s="112"/>
      <c r="AI62" s="112"/>
      <c r="AJ62" s="112"/>
      <c r="AK62" s="112"/>
      <c r="AL62" s="29">
        <f t="shared" si="2"/>
        <v>0</v>
      </c>
      <c r="AM62" s="29">
        <f t="shared" si="3"/>
        <v>0</v>
      </c>
    </row>
    <row r="63" spans="3:39" ht="12.75">
      <c r="C63" s="26"/>
      <c r="AF63" s="96"/>
      <c r="AG63" s="88"/>
      <c r="AH63" s="112"/>
      <c r="AI63" s="112"/>
      <c r="AJ63" s="112"/>
      <c r="AK63" s="112"/>
      <c r="AL63" s="29">
        <f t="shared" si="2"/>
        <v>0</v>
      </c>
      <c r="AM63" s="29">
        <f t="shared" si="3"/>
        <v>0</v>
      </c>
    </row>
    <row r="64" spans="3:39" ht="12.75">
      <c r="C64" s="26"/>
      <c r="AF64" s="96"/>
      <c r="AG64" s="88"/>
      <c r="AH64" s="112"/>
      <c r="AI64" s="112"/>
      <c r="AJ64" s="112"/>
      <c r="AK64" s="112"/>
      <c r="AL64" s="29">
        <f t="shared" si="2"/>
        <v>0</v>
      </c>
      <c r="AM64" s="29">
        <f t="shared" si="3"/>
        <v>0</v>
      </c>
    </row>
    <row r="65" spans="3:39" ht="12.75">
      <c r="C65" s="26"/>
      <c r="AF65" s="96"/>
      <c r="AG65" s="88"/>
      <c r="AH65" s="112"/>
      <c r="AI65" s="112"/>
      <c r="AJ65" s="112"/>
      <c r="AK65" s="112"/>
      <c r="AL65" s="29">
        <f t="shared" si="2"/>
        <v>0</v>
      </c>
      <c r="AM65" s="29">
        <f t="shared" si="3"/>
        <v>0</v>
      </c>
    </row>
    <row r="66" spans="3:39" ht="12.75">
      <c r="C66" s="26"/>
      <c r="AF66" s="96"/>
      <c r="AG66" s="88"/>
      <c r="AH66" s="112"/>
      <c r="AI66" s="112"/>
      <c r="AJ66" s="112"/>
      <c r="AK66" s="112"/>
      <c r="AL66" s="29">
        <f t="shared" si="2"/>
        <v>0</v>
      </c>
      <c r="AM66" s="29">
        <f t="shared" si="3"/>
        <v>0</v>
      </c>
    </row>
    <row r="67" spans="3:39" ht="12.75">
      <c r="C67" s="26"/>
      <c r="AF67" s="96"/>
      <c r="AG67" s="88"/>
      <c r="AH67" s="112"/>
      <c r="AI67" s="112"/>
      <c r="AJ67" s="112"/>
      <c r="AK67" s="112"/>
      <c r="AL67" s="29">
        <f t="shared" si="2"/>
        <v>0</v>
      </c>
      <c r="AM67" s="29">
        <f t="shared" si="3"/>
        <v>0</v>
      </c>
    </row>
    <row r="68" spans="3:39" ht="12.75">
      <c r="C68" s="26"/>
      <c r="AF68" s="96"/>
      <c r="AG68" s="88"/>
      <c r="AH68" s="112"/>
      <c r="AI68" s="112"/>
      <c r="AJ68" s="112"/>
      <c r="AK68" s="112"/>
      <c r="AL68" s="29">
        <f t="shared" si="2"/>
        <v>0</v>
      </c>
      <c r="AM68" s="29">
        <f t="shared" si="3"/>
        <v>0</v>
      </c>
    </row>
    <row r="69" spans="3:39" ht="12.75">
      <c r="C69" s="26"/>
      <c r="AF69" s="96"/>
      <c r="AG69" s="88"/>
      <c r="AH69" s="112"/>
      <c r="AI69" s="112"/>
      <c r="AJ69" s="112"/>
      <c r="AK69" s="112"/>
      <c r="AL69" s="29">
        <f t="shared" si="2"/>
        <v>0</v>
      </c>
      <c r="AM69" s="29">
        <f t="shared" si="3"/>
        <v>0</v>
      </c>
    </row>
    <row r="70" spans="3:39" ht="12.75">
      <c r="C70" s="26"/>
      <c r="AF70" s="96"/>
      <c r="AG70" s="88"/>
      <c r="AH70" s="112"/>
      <c r="AI70" s="112"/>
      <c r="AJ70" s="112"/>
      <c r="AK70" s="112"/>
      <c r="AL70" s="29">
        <f t="shared" si="2"/>
        <v>0</v>
      </c>
      <c r="AM70" s="29">
        <f t="shared" si="3"/>
        <v>0</v>
      </c>
    </row>
    <row r="71" spans="3:39" ht="12.75">
      <c r="C71" s="26"/>
      <c r="AF71" s="96"/>
      <c r="AG71" s="88"/>
      <c r="AH71" s="112"/>
      <c r="AI71" s="112"/>
      <c r="AJ71" s="112"/>
      <c r="AK71" s="112"/>
      <c r="AL71" s="29">
        <f t="shared" si="2"/>
        <v>0</v>
      </c>
      <c r="AM71" s="29">
        <f t="shared" si="3"/>
        <v>0</v>
      </c>
    </row>
    <row r="72" spans="3:39" ht="12.75">
      <c r="C72" s="26"/>
      <c r="AF72" s="96"/>
      <c r="AG72" s="88"/>
      <c r="AH72" s="112"/>
      <c r="AI72" s="112"/>
      <c r="AJ72" s="112"/>
      <c r="AK72" s="112"/>
      <c r="AL72" s="29">
        <f t="shared" si="2"/>
        <v>0</v>
      </c>
      <c r="AM72" s="29">
        <f t="shared" si="3"/>
        <v>0</v>
      </c>
    </row>
    <row r="73" spans="3:39" ht="12.75">
      <c r="C73" s="26"/>
      <c r="AF73" s="96"/>
      <c r="AG73" s="88"/>
      <c r="AH73" s="112"/>
      <c r="AI73" s="112"/>
      <c r="AJ73" s="112"/>
      <c r="AK73" s="112"/>
      <c r="AL73" s="29">
        <f t="shared" si="2"/>
        <v>0</v>
      </c>
      <c r="AM73" s="29">
        <f t="shared" si="3"/>
        <v>0</v>
      </c>
    </row>
    <row r="74" spans="3:39" ht="12.75">
      <c r="C74" s="26"/>
      <c r="AF74" s="96"/>
      <c r="AG74" s="88"/>
      <c r="AH74" s="112"/>
      <c r="AI74" s="112"/>
      <c r="AJ74" s="112"/>
      <c r="AK74" s="112"/>
      <c r="AL74" s="29">
        <f t="shared" si="2"/>
        <v>0</v>
      </c>
      <c r="AM74" s="29">
        <f t="shared" si="3"/>
        <v>0</v>
      </c>
    </row>
    <row r="75" spans="3:39" ht="12.75">
      <c r="C75" s="26"/>
      <c r="AF75" s="96"/>
      <c r="AG75" s="88"/>
      <c r="AH75" s="112"/>
      <c r="AI75" s="112"/>
      <c r="AJ75" s="112"/>
      <c r="AK75" s="112"/>
      <c r="AL75" s="29">
        <f t="shared" si="2"/>
        <v>0</v>
      </c>
      <c r="AM75" s="29">
        <f t="shared" si="3"/>
        <v>0</v>
      </c>
    </row>
    <row r="76" spans="3:39" ht="12.75">
      <c r="C76" s="26"/>
      <c r="K76" s="28"/>
      <c r="AF76" s="96"/>
      <c r="AG76" s="88"/>
      <c r="AH76" s="112"/>
      <c r="AI76" s="112"/>
      <c r="AJ76" s="112"/>
      <c r="AK76" s="112"/>
      <c r="AL76" s="29">
        <f t="shared" si="2"/>
        <v>0</v>
      </c>
      <c r="AM76" s="29">
        <f t="shared" si="3"/>
        <v>0</v>
      </c>
    </row>
    <row r="77" spans="3:39" ht="12.75">
      <c r="C77" s="26"/>
      <c r="K77" s="28"/>
      <c r="AF77" s="96"/>
      <c r="AG77" s="88"/>
      <c r="AH77" s="112"/>
      <c r="AI77" s="112"/>
      <c r="AJ77" s="112"/>
      <c r="AK77" s="112"/>
      <c r="AL77" s="29">
        <f t="shared" si="2"/>
        <v>0</v>
      </c>
      <c r="AM77" s="29">
        <f aca="true" t="shared" si="4" ref="AM77:AM100">(O77+L77+M77+N77)*0.19-AH77</f>
        <v>0</v>
      </c>
    </row>
    <row r="78" spans="3:39" ht="12.75">
      <c r="C78" s="26"/>
      <c r="K78" s="28"/>
      <c r="AF78" s="96"/>
      <c r="AG78" s="88"/>
      <c r="AH78" s="112"/>
      <c r="AI78" s="112"/>
      <c r="AJ78" s="112"/>
      <c r="AK78" s="112"/>
      <c r="AL78" s="29">
        <f aca="true" t="shared" si="5" ref="AL78:AL100">E78-F78+G78-H78+I78-J78+K78-O78+T78+U78+V78+Z78+AA78+AB78+AD78+AE78+AG78-AH78+AJ78+AK78-AF78-AI78-L78-M78-N78+P78+Q78+R78+S78+W78+X78+Y78+AC78</f>
        <v>0</v>
      </c>
      <c r="AM78" s="29">
        <f t="shared" si="4"/>
        <v>0</v>
      </c>
    </row>
    <row r="79" spans="3:39" ht="12.75">
      <c r="C79" s="26"/>
      <c r="AF79" s="96"/>
      <c r="AG79" s="88"/>
      <c r="AH79" s="112"/>
      <c r="AI79" s="112"/>
      <c r="AJ79" s="112"/>
      <c r="AK79" s="112"/>
      <c r="AL79" s="29">
        <f t="shared" si="5"/>
        <v>0</v>
      </c>
      <c r="AM79" s="29">
        <f t="shared" si="4"/>
        <v>0</v>
      </c>
    </row>
    <row r="80" spans="3:39" ht="12.75">
      <c r="C80" s="26"/>
      <c r="AF80" s="96"/>
      <c r="AG80" s="88"/>
      <c r="AH80" s="112"/>
      <c r="AI80" s="112"/>
      <c r="AJ80" s="112"/>
      <c r="AK80" s="112"/>
      <c r="AL80" s="29">
        <f t="shared" si="5"/>
        <v>0</v>
      </c>
      <c r="AM80" s="29">
        <f t="shared" si="4"/>
        <v>0</v>
      </c>
    </row>
    <row r="81" spans="3:39" ht="12.75">
      <c r="C81" s="26"/>
      <c r="AF81" s="96"/>
      <c r="AG81" s="88"/>
      <c r="AH81" s="112"/>
      <c r="AI81" s="112"/>
      <c r="AJ81" s="112"/>
      <c r="AK81" s="112"/>
      <c r="AL81" s="29">
        <f t="shared" si="5"/>
        <v>0</v>
      </c>
      <c r="AM81" s="29">
        <f t="shared" si="4"/>
        <v>0</v>
      </c>
    </row>
    <row r="82" spans="3:39" ht="12.75">
      <c r="C82" s="26"/>
      <c r="AF82" s="96"/>
      <c r="AG82" s="88"/>
      <c r="AH82" s="112"/>
      <c r="AI82" s="112"/>
      <c r="AJ82" s="112"/>
      <c r="AK82" s="112"/>
      <c r="AL82" s="29">
        <f t="shared" si="5"/>
        <v>0</v>
      </c>
      <c r="AM82" s="29">
        <f t="shared" si="4"/>
        <v>0</v>
      </c>
    </row>
    <row r="83" spans="3:39" ht="12.75">
      <c r="C83" s="26"/>
      <c r="AF83" s="96"/>
      <c r="AG83" s="88"/>
      <c r="AH83" s="112"/>
      <c r="AI83" s="112"/>
      <c r="AJ83" s="112"/>
      <c r="AK83" s="112"/>
      <c r="AL83" s="29">
        <f t="shared" si="5"/>
        <v>0</v>
      </c>
      <c r="AM83" s="29">
        <f t="shared" si="4"/>
        <v>0</v>
      </c>
    </row>
    <row r="84" spans="3:39" ht="12.75">
      <c r="C84" s="26"/>
      <c r="AF84" s="96"/>
      <c r="AG84" s="88"/>
      <c r="AH84" s="112"/>
      <c r="AI84" s="112"/>
      <c r="AJ84" s="112"/>
      <c r="AK84" s="112"/>
      <c r="AL84" s="29">
        <f t="shared" si="5"/>
        <v>0</v>
      </c>
      <c r="AM84" s="29">
        <f t="shared" si="4"/>
        <v>0</v>
      </c>
    </row>
    <row r="85" spans="3:39" ht="12.75">
      <c r="C85" s="26"/>
      <c r="AF85" s="96"/>
      <c r="AG85" s="88"/>
      <c r="AH85" s="112"/>
      <c r="AI85" s="112"/>
      <c r="AJ85" s="112"/>
      <c r="AK85" s="112"/>
      <c r="AL85" s="29">
        <f t="shared" si="5"/>
        <v>0</v>
      </c>
      <c r="AM85" s="29">
        <f t="shared" si="4"/>
        <v>0</v>
      </c>
    </row>
    <row r="86" spans="3:39" ht="12.75">
      <c r="C86" s="26"/>
      <c r="AF86" s="96"/>
      <c r="AG86" s="88"/>
      <c r="AH86" s="112"/>
      <c r="AI86" s="112"/>
      <c r="AJ86" s="112"/>
      <c r="AK86" s="112"/>
      <c r="AL86" s="29">
        <f t="shared" si="5"/>
        <v>0</v>
      </c>
      <c r="AM86" s="29">
        <f t="shared" si="4"/>
        <v>0</v>
      </c>
    </row>
    <row r="87" spans="3:39" ht="12.75">
      <c r="C87" s="26"/>
      <c r="AF87" s="96"/>
      <c r="AG87" s="88"/>
      <c r="AH87" s="112"/>
      <c r="AI87" s="112"/>
      <c r="AJ87" s="112"/>
      <c r="AK87" s="112"/>
      <c r="AL87" s="29">
        <f t="shared" si="5"/>
        <v>0</v>
      </c>
      <c r="AM87" s="29">
        <f t="shared" si="4"/>
        <v>0</v>
      </c>
    </row>
    <row r="88" spans="3:39" ht="12.75">
      <c r="C88" s="26"/>
      <c r="AF88" s="96"/>
      <c r="AG88" s="88"/>
      <c r="AH88" s="112"/>
      <c r="AI88" s="112"/>
      <c r="AJ88" s="112"/>
      <c r="AK88" s="112"/>
      <c r="AL88" s="29">
        <f t="shared" si="5"/>
        <v>0</v>
      </c>
      <c r="AM88" s="29">
        <f t="shared" si="4"/>
        <v>0</v>
      </c>
    </row>
    <row r="89" spans="3:39" ht="12.75">
      <c r="C89" s="26"/>
      <c r="AF89" s="96"/>
      <c r="AG89" s="88"/>
      <c r="AH89" s="112"/>
      <c r="AI89" s="112"/>
      <c r="AJ89" s="112"/>
      <c r="AK89" s="112"/>
      <c r="AL89" s="29">
        <f t="shared" si="5"/>
        <v>0</v>
      </c>
      <c r="AM89" s="29">
        <f t="shared" si="4"/>
        <v>0</v>
      </c>
    </row>
    <row r="90" spans="3:39" ht="12.75">
      <c r="C90" s="26"/>
      <c r="U90" s="81"/>
      <c r="AF90" s="96"/>
      <c r="AG90" s="88"/>
      <c r="AH90" s="112"/>
      <c r="AI90" s="112"/>
      <c r="AJ90" s="112"/>
      <c r="AK90" s="112"/>
      <c r="AL90" s="29">
        <f t="shared" si="5"/>
        <v>0</v>
      </c>
      <c r="AM90" s="29">
        <f t="shared" si="4"/>
        <v>0</v>
      </c>
    </row>
    <row r="91" spans="3:39" ht="12.75">
      <c r="C91" s="26"/>
      <c r="U91" s="81"/>
      <c r="AF91" s="96"/>
      <c r="AG91" s="88"/>
      <c r="AH91" s="112"/>
      <c r="AI91" s="112"/>
      <c r="AJ91" s="112"/>
      <c r="AK91" s="112"/>
      <c r="AL91" s="29">
        <f t="shared" si="5"/>
        <v>0</v>
      </c>
      <c r="AM91" s="29">
        <f t="shared" si="4"/>
        <v>0</v>
      </c>
    </row>
    <row r="92" spans="3:39" ht="12.75">
      <c r="C92" s="26"/>
      <c r="U92" s="81"/>
      <c r="AF92" s="96"/>
      <c r="AG92" s="88"/>
      <c r="AH92" s="112"/>
      <c r="AI92" s="112"/>
      <c r="AJ92" s="112"/>
      <c r="AK92" s="112"/>
      <c r="AL92" s="29">
        <f t="shared" si="5"/>
        <v>0</v>
      </c>
      <c r="AM92" s="29">
        <f t="shared" si="4"/>
        <v>0</v>
      </c>
    </row>
    <row r="93" spans="3:39" ht="12.75">
      <c r="C93" s="26"/>
      <c r="U93" s="81"/>
      <c r="V93" s="81"/>
      <c r="AF93" s="96"/>
      <c r="AG93" s="88"/>
      <c r="AH93" s="112"/>
      <c r="AI93" s="112"/>
      <c r="AJ93" s="112"/>
      <c r="AK93" s="112"/>
      <c r="AL93" s="29">
        <f t="shared" si="5"/>
        <v>0</v>
      </c>
      <c r="AM93" s="29">
        <f t="shared" si="4"/>
        <v>0</v>
      </c>
    </row>
    <row r="94" spans="3:39" ht="12.75">
      <c r="C94" s="26"/>
      <c r="U94" s="81"/>
      <c r="V94" s="81"/>
      <c r="AF94" s="96"/>
      <c r="AG94" s="88"/>
      <c r="AH94" s="112"/>
      <c r="AI94" s="112"/>
      <c r="AJ94" s="112"/>
      <c r="AK94" s="112"/>
      <c r="AL94" s="29">
        <f t="shared" si="5"/>
        <v>0</v>
      </c>
      <c r="AM94" s="29">
        <f t="shared" si="4"/>
        <v>0</v>
      </c>
    </row>
    <row r="95" spans="3:39" ht="12.75">
      <c r="C95" s="26"/>
      <c r="U95" s="81"/>
      <c r="V95" s="81"/>
      <c r="AF95" s="96"/>
      <c r="AG95" s="88"/>
      <c r="AH95" s="112"/>
      <c r="AI95" s="112"/>
      <c r="AJ95" s="112"/>
      <c r="AK95" s="112"/>
      <c r="AL95" s="29">
        <f t="shared" si="5"/>
        <v>0</v>
      </c>
      <c r="AM95" s="29">
        <f t="shared" si="4"/>
        <v>0</v>
      </c>
    </row>
    <row r="96" spans="3:39" ht="12.75">
      <c r="C96" s="26"/>
      <c r="U96" s="81"/>
      <c r="V96" s="81"/>
      <c r="AF96" s="96"/>
      <c r="AG96" s="88"/>
      <c r="AH96" s="112"/>
      <c r="AI96" s="112"/>
      <c r="AJ96" s="112"/>
      <c r="AK96" s="112"/>
      <c r="AL96" s="29">
        <f t="shared" si="5"/>
        <v>0</v>
      </c>
      <c r="AM96" s="29">
        <f t="shared" si="4"/>
        <v>0</v>
      </c>
    </row>
    <row r="97" spans="3:39" ht="12.75">
      <c r="C97" s="26"/>
      <c r="U97" s="81"/>
      <c r="V97" s="81"/>
      <c r="AF97" s="96"/>
      <c r="AG97" s="88"/>
      <c r="AH97" s="112"/>
      <c r="AI97" s="112"/>
      <c r="AJ97" s="112"/>
      <c r="AK97" s="112"/>
      <c r="AL97" s="29">
        <f t="shared" si="5"/>
        <v>0</v>
      </c>
      <c r="AM97" s="29">
        <f t="shared" si="4"/>
        <v>0</v>
      </c>
    </row>
    <row r="98" spans="3:39" ht="12.75">
      <c r="C98" s="26"/>
      <c r="U98" s="81"/>
      <c r="V98" s="81"/>
      <c r="AF98" s="96"/>
      <c r="AG98" s="88"/>
      <c r="AH98" s="112"/>
      <c r="AI98" s="112"/>
      <c r="AJ98" s="112"/>
      <c r="AK98" s="112"/>
      <c r="AL98" s="29">
        <f t="shared" si="5"/>
        <v>0</v>
      </c>
      <c r="AM98" s="29">
        <f t="shared" si="4"/>
        <v>0</v>
      </c>
    </row>
    <row r="99" spans="3:39" ht="12.75">
      <c r="C99" s="26"/>
      <c r="U99" s="81"/>
      <c r="V99" s="81"/>
      <c r="AF99" s="96"/>
      <c r="AG99" s="88"/>
      <c r="AH99" s="112"/>
      <c r="AI99" s="112"/>
      <c r="AJ99" s="112"/>
      <c r="AK99" s="112"/>
      <c r="AL99" s="29">
        <f t="shared" si="5"/>
        <v>0</v>
      </c>
      <c r="AM99" s="29">
        <f t="shared" si="4"/>
        <v>0</v>
      </c>
    </row>
    <row r="100" spans="3:39" ht="12.75">
      <c r="C100" s="26"/>
      <c r="U100" s="81"/>
      <c r="V100" s="81"/>
      <c r="AF100" s="96"/>
      <c r="AG100" s="88"/>
      <c r="AH100" s="112"/>
      <c r="AI100" s="112"/>
      <c r="AJ100" s="112"/>
      <c r="AK100" s="112"/>
      <c r="AL100" s="29">
        <f t="shared" si="5"/>
        <v>0</v>
      </c>
      <c r="AM100" s="29">
        <f t="shared" si="4"/>
        <v>0</v>
      </c>
    </row>
  </sheetData>
  <sheetProtection/>
  <mergeCells count="5">
    <mergeCell ref="I9:J9"/>
    <mergeCell ref="G9:H9"/>
    <mergeCell ref="E9:F9"/>
    <mergeCell ref="A2:C2"/>
    <mergeCell ref="A3:C3"/>
  </mergeCells>
  <printOptions gridLines="1"/>
  <pageMargins left="0.787401575" right="0.787401575" top="0.984251969" bottom="0.984251969" header="0.4921259845" footer="0.4921259845"/>
  <pageSetup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00"/>
  <sheetViews>
    <sheetView zoomScalePageLayoutView="0" workbookViewId="0" topLeftCell="A1">
      <pane xSplit="3" ySplit="12" topLeftCell="D92" activePane="bottomRight" state="frozen"/>
      <selection pane="topLeft" activeCell="A101" sqref="A101:IV10052"/>
      <selection pane="topRight" activeCell="A101" sqref="A101:IV10052"/>
      <selection pane="bottomLeft" activeCell="A101" sqref="A101:IV10052"/>
      <selection pane="bottomRight" activeCell="E11" sqref="E11"/>
    </sheetView>
  </sheetViews>
  <sheetFormatPr defaultColWidth="11.421875" defaultRowHeight="12.75"/>
  <cols>
    <col min="1" max="1" width="11.421875" style="24" customWidth="1"/>
    <col min="2" max="2" width="10.8515625" style="25" customWidth="1"/>
    <col min="3" max="3" width="11.421875" style="33" customWidth="1"/>
    <col min="4" max="4" width="40.8515625" style="27" customWidth="1"/>
    <col min="5" max="5" width="11.421875" style="45" customWidth="1"/>
    <col min="6" max="6" width="11.421875" style="46" customWidth="1"/>
    <col min="7" max="7" width="11.421875" style="54" customWidth="1"/>
    <col min="8" max="8" width="11.421875" style="55" customWidth="1"/>
    <col min="9" max="9" width="11.421875" style="63" customWidth="1"/>
    <col min="10" max="10" width="11.421875" style="64" customWidth="1"/>
    <col min="11" max="11" width="11.421875" style="8" customWidth="1"/>
    <col min="12" max="15" width="11.421875" style="71" customWidth="1"/>
    <col min="16" max="22" width="11.421875" style="80" customWidth="1"/>
    <col min="23" max="27" width="11.421875" style="81" customWidth="1"/>
    <col min="28" max="30" width="11.421875" style="80" customWidth="1"/>
    <col min="31" max="31" width="11.421875" style="82" customWidth="1"/>
    <col min="32" max="32" width="11.421875" style="99" customWidth="1"/>
    <col min="33" max="33" width="11.421875" style="91" customWidth="1"/>
    <col min="34" max="37" width="11.421875" style="100" customWidth="1"/>
    <col min="38" max="39" width="11.421875" style="29" customWidth="1"/>
    <col min="40" max="16384" width="11.421875" style="30" customWidth="1"/>
  </cols>
  <sheetData>
    <row r="1" spans="1:39" s="1" customFormat="1" ht="12.75">
      <c r="A1" s="1" t="s">
        <v>0</v>
      </c>
      <c r="B1" s="6"/>
      <c r="C1" s="5"/>
      <c r="D1" s="4"/>
      <c r="E1" s="40"/>
      <c r="F1" s="40"/>
      <c r="G1" s="49"/>
      <c r="H1" s="49"/>
      <c r="I1" s="58"/>
      <c r="J1" s="58"/>
      <c r="K1" s="3"/>
      <c r="L1" s="67"/>
      <c r="M1" s="67"/>
      <c r="N1" s="67"/>
      <c r="O1" s="67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92"/>
      <c r="AG1" s="73"/>
      <c r="AH1" s="100"/>
      <c r="AI1" s="100"/>
      <c r="AJ1" s="100"/>
      <c r="AK1" s="100"/>
      <c r="AL1" s="3"/>
      <c r="AM1" s="3"/>
    </row>
    <row r="2" spans="1:39" s="1" customFormat="1" ht="15" customHeight="1">
      <c r="A2" s="121"/>
      <c r="B2" s="121"/>
      <c r="C2" s="121"/>
      <c r="D2" s="4"/>
      <c r="E2" s="40"/>
      <c r="F2" s="40"/>
      <c r="G2" s="49"/>
      <c r="H2" s="49"/>
      <c r="I2" s="58"/>
      <c r="J2" s="58"/>
      <c r="K2" s="3"/>
      <c r="L2" s="67"/>
      <c r="M2" s="67"/>
      <c r="N2" s="67"/>
      <c r="O2" s="67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92"/>
      <c r="AG2" s="73"/>
      <c r="AH2" s="100"/>
      <c r="AI2" s="100"/>
      <c r="AJ2" s="100"/>
      <c r="AK2" s="100"/>
      <c r="AL2" s="3"/>
      <c r="AM2" s="3"/>
    </row>
    <row r="3" spans="1:39" s="1" customFormat="1" ht="15" customHeight="1">
      <c r="A3" s="121"/>
      <c r="B3" s="121"/>
      <c r="C3" s="121"/>
      <c r="D3" s="4"/>
      <c r="E3" s="40"/>
      <c r="F3" s="40"/>
      <c r="G3" s="49"/>
      <c r="H3" s="49"/>
      <c r="I3" s="58"/>
      <c r="J3" s="58"/>
      <c r="K3" s="3"/>
      <c r="L3" s="67"/>
      <c r="M3" s="67"/>
      <c r="N3" s="67"/>
      <c r="O3" s="67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92"/>
      <c r="AG3" s="73"/>
      <c r="AH3" s="100"/>
      <c r="AI3" s="100"/>
      <c r="AJ3" s="100"/>
      <c r="AK3" s="100"/>
      <c r="AL3" s="3"/>
      <c r="AM3" s="3"/>
    </row>
    <row r="4" spans="1:39" s="1" customFormat="1" ht="18">
      <c r="A4" s="2"/>
      <c r="B4" s="7"/>
      <c r="C4" s="5"/>
      <c r="D4" s="4"/>
      <c r="E4" s="40"/>
      <c r="F4" s="40"/>
      <c r="G4" s="49"/>
      <c r="H4" s="49"/>
      <c r="I4" s="58"/>
      <c r="J4" s="58"/>
      <c r="K4" s="3"/>
      <c r="L4" s="67"/>
      <c r="M4" s="67"/>
      <c r="N4" s="67"/>
      <c r="O4" s="67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92"/>
      <c r="AG4" s="73"/>
      <c r="AH4" s="100"/>
      <c r="AI4" s="100"/>
      <c r="AJ4" s="100"/>
      <c r="AK4" s="100"/>
      <c r="AL4" s="29"/>
      <c r="AM4" s="3"/>
    </row>
    <row r="5" spans="1:39" s="1" customFormat="1" ht="18">
      <c r="A5" s="2" t="s">
        <v>53</v>
      </c>
      <c r="B5" s="7"/>
      <c r="C5" s="5"/>
      <c r="D5" s="4"/>
      <c r="E5" s="40"/>
      <c r="F5" s="40"/>
      <c r="G5" s="49"/>
      <c r="H5" s="49"/>
      <c r="I5" s="58"/>
      <c r="J5" s="58"/>
      <c r="K5" s="3"/>
      <c r="L5" s="67"/>
      <c r="M5" s="67"/>
      <c r="N5" s="67"/>
      <c r="O5" s="67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92"/>
      <c r="AG5" s="73"/>
      <c r="AH5" s="100"/>
      <c r="AI5" s="100"/>
      <c r="AJ5" s="100"/>
      <c r="AK5" s="100"/>
      <c r="AL5" s="3"/>
      <c r="AM5" s="3"/>
    </row>
    <row r="6" spans="2:39" s="1" customFormat="1" ht="12.75">
      <c r="B6" s="6"/>
      <c r="C6" s="5"/>
      <c r="D6" s="34"/>
      <c r="E6" s="40"/>
      <c r="F6" s="40"/>
      <c r="G6" s="49"/>
      <c r="H6" s="49"/>
      <c r="I6" s="58"/>
      <c r="J6" s="58"/>
      <c r="K6" s="3"/>
      <c r="L6" s="67"/>
      <c r="M6" s="67"/>
      <c r="N6" s="67"/>
      <c r="O6" s="67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92"/>
      <c r="AG6" s="73"/>
      <c r="AH6" s="100"/>
      <c r="AI6" s="100"/>
      <c r="AJ6" s="100"/>
      <c r="AK6" s="100"/>
      <c r="AL6" s="3"/>
      <c r="AM6" s="3"/>
    </row>
    <row r="7" spans="2:39" s="1" customFormat="1" ht="12.75">
      <c r="B7" s="6"/>
      <c r="C7" s="5"/>
      <c r="D7" s="4"/>
      <c r="E7" s="40"/>
      <c r="F7" s="40"/>
      <c r="G7" s="49"/>
      <c r="H7" s="49"/>
      <c r="I7" s="58"/>
      <c r="J7" s="58"/>
      <c r="K7" s="3"/>
      <c r="L7" s="67"/>
      <c r="M7" s="67"/>
      <c r="N7" s="67"/>
      <c r="O7" s="67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92"/>
      <c r="AG7" s="73"/>
      <c r="AH7" s="100"/>
      <c r="AI7" s="100"/>
      <c r="AJ7" s="100"/>
      <c r="AK7" s="100"/>
      <c r="AL7" s="3"/>
      <c r="AM7" s="3"/>
    </row>
    <row r="8" spans="2:39" s="1" customFormat="1" ht="13.5" thickBot="1">
      <c r="B8" s="6"/>
      <c r="C8" s="5"/>
      <c r="D8" s="4"/>
      <c r="E8" s="40"/>
      <c r="F8" s="40"/>
      <c r="G8" s="49"/>
      <c r="H8" s="49"/>
      <c r="I8" s="58"/>
      <c r="J8" s="58"/>
      <c r="K8" s="3"/>
      <c r="L8" s="67"/>
      <c r="M8" s="67"/>
      <c r="N8" s="67"/>
      <c r="O8" s="67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92"/>
      <c r="AG8" s="73"/>
      <c r="AH8" s="100"/>
      <c r="AI8" s="101"/>
      <c r="AJ8" s="101"/>
      <c r="AK8" s="100"/>
      <c r="AL8" s="3"/>
      <c r="AM8" s="3"/>
    </row>
    <row r="9" spans="1:39" s="17" customFormat="1" ht="12.75">
      <c r="A9" s="11" t="s">
        <v>1</v>
      </c>
      <c r="B9" s="12" t="s">
        <v>20</v>
      </c>
      <c r="C9" s="11" t="s">
        <v>2</v>
      </c>
      <c r="D9" s="13" t="s">
        <v>17</v>
      </c>
      <c r="E9" s="119" t="s">
        <v>3</v>
      </c>
      <c r="F9" s="120"/>
      <c r="G9" s="117" t="s">
        <v>26</v>
      </c>
      <c r="H9" s="118"/>
      <c r="I9" s="115" t="s">
        <v>24</v>
      </c>
      <c r="J9" s="116"/>
      <c r="K9" s="14" t="s">
        <v>6</v>
      </c>
      <c r="L9" s="68" t="s">
        <v>8</v>
      </c>
      <c r="M9" s="68" t="s">
        <v>8</v>
      </c>
      <c r="N9" s="68" t="s">
        <v>8</v>
      </c>
      <c r="O9" s="68" t="s">
        <v>8</v>
      </c>
      <c r="P9" s="74" t="s">
        <v>39</v>
      </c>
      <c r="Q9" s="74" t="s">
        <v>41</v>
      </c>
      <c r="R9" s="74" t="s">
        <v>43</v>
      </c>
      <c r="S9" s="74" t="s">
        <v>27</v>
      </c>
      <c r="T9" s="74" t="s">
        <v>45</v>
      </c>
      <c r="U9" s="74" t="s">
        <v>9</v>
      </c>
      <c r="V9" s="74" t="s">
        <v>10</v>
      </c>
      <c r="W9" s="75" t="s">
        <v>11</v>
      </c>
      <c r="X9" s="75" t="s">
        <v>47</v>
      </c>
      <c r="Y9" s="75" t="s">
        <v>48</v>
      </c>
      <c r="Z9" s="75" t="s">
        <v>49</v>
      </c>
      <c r="AA9" s="75" t="s">
        <v>31</v>
      </c>
      <c r="AB9" s="74" t="s">
        <v>13</v>
      </c>
      <c r="AC9" s="74" t="s">
        <v>14</v>
      </c>
      <c r="AD9" s="74" t="s">
        <v>51</v>
      </c>
      <c r="AE9" s="76" t="s">
        <v>28</v>
      </c>
      <c r="AF9" s="93" t="s">
        <v>32</v>
      </c>
      <c r="AG9" s="86" t="s">
        <v>16</v>
      </c>
      <c r="AH9" s="102"/>
      <c r="AI9" s="103"/>
      <c r="AJ9" s="103" t="s">
        <v>30</v>
      </c>
      <c r="AK9" s="104"/>
      <c r="AL9" s="16" t="s">
        <v>22</v>
      </c>
      <c r="AM9" s="16" t="s">
        <v>35</v>
      </c>
    </row>
    <row r="10" spans="1:39" s="10" customFormat="1" ht="13.5" thickBot="1">
      <c r="A10" s="18"/>
      <c r="B10" s="19" t="s">
        <v>21</v>
      </c>
      <c r="C10" s="18"/>
      <c r="D10" s="20"/>
      <c r="E10" s="42" t="s">
        <v>4</v>
      </c>
      <c r="F10" s="43" t="s">
        <v>5</v>
      </c>
      <c r="G10" s="51" t="s">
        <v>4</v>
      </c>
      <c r="H10" s="52" t="s">
        <v>5</v>
      </c>
      <c r="I10" s="60" t="s">
        <v>4</v>
      </c>
      <c r="J10" s="61" t="s">
        <v>5</v>
      </c>
      <c r="K10" s="21" t="s">
        <v>7</v>
      </c>
      <c r="L10" s="69"/>
      <c r="M10" s="69"/>
      <c r="N10" s="69"/>
      <c r="O10" s="69"/>
      <c r="P10" s="77" t="s">
        <v>40</v>
      </c>
      <c r="Q10" s="77" t="s">
        <v>42</v>
      </c>
      <c r="R10" s="77" t="s">
        <v>44</v>
      </c>
      <c r="S10" s="77"/>
      <c r="T10" s="77" t="s">
        <v>46</v>
      </c>
      <c r="U10" s="77"/>
      <c r="V10" s="77"/>
      <c r="W10" s="78" t="s">
        <v>12</v>
      </c>
      <c r="X10" s="78" t="s">
        <v>46</v>
      </c>
      <c r="Y10" s="78"/>
      <c r="Z10" s="78" t="s">
        <v>50</v>
      </c>
      <c r="AA10" s="78" t="s">
        <v>12</v>
      </c>
      <c r="AB10" s="77"/>
      <c r="AC10" s="77" t="s">
        <v>15</v>
      </c>
      <c r="AD10" s="77"/>
      <c r="AE10" s="79" t="s">
        <v>29</v>
      </c>
      <c r="AF10" s="94" t="s">
        <v>33</v>
      </c>
      <c r="AG10" s="87"/>
      <c r="AH10" s="105" t="s">
        <v>36</v>
      </c>
      <c r="AI10" s="106" t="s">
        <v>34</v>
      </c>
      <c r="AJ10" s="106" t="s">
        <v>37</v>
      </c>
      <c r="AK10" s="107" t="s">
        <v>25</v>
      </c>
      <c r="AL10" s="9" t="s">
        <v>23</v>
      </c>
      <c r="AM10" s="9" t="s">
        <v>38</v>
      </c>
    </row>
    <row r="11" spans="1:39" s="17" customFormat="1" ht="12.75">
      <c r="A11" s="22" t="s">
        <v>18</v>
      </c>
      <c r="B11" s="12"/>
      <c r="C11" s="11"/>
      <c r="D11" s="13"/>
      <c r="E11" s="41">
        <f aca="true" t="shared" si="0" ref="E11:AL11">SUM(E13:E100)</f>
        <v>0</v>
      </c>
      <c r="F11" s="44">
        <f t="shared" si="0"/>
        <v>0</v>
      </c>
      <c r="G11" s="50">
        <f t="shared" si="0"/>
        <v>0</v>
      </c>
      <c r="H11" s="53">
        <f t="shared" si="0"/>
        <v>0</v>
      </c>
      <c r="I11" s="59">
        <f t="shared" si="0"/>
        <v>0</v>
      </c>
      <c r="J11" s="62">
        <f t="shared" si="0"/>
        <v>0</v>
      </c>
      <c r="K11" s="14">
        <f t="shared" si="0"/>
        <v>0</v>
      </c>
      <c r="L11" s="68">
        <f t="shared" si="0"/>
        <v>0</v>
      </c>
      <c r="M11" s="68">
        <f t="shared" si="0"/>
        <v>0</v>
      </c>
      <c r="N11" s="68">
        <f t="shared" si="0"/>
        <v>0</v>
      </c>
      <c r="O11" s="68">
        <f t="shared" si="0"/>
        <v>0</v>
      </c>
      <c r="P11" s="74">
        <f t="shared" si="0"/>
        <v>0</v>
      </c>
      <c r="Q11" s="74">
        <f t="shared" si="0"/>
        <v>0</v>
      </c>
      <c r="R11" s="74">
        <f t="shared" si="0"/>
        <v>0</v>
      </c>
      <c r="S11" s="74">
        <f t="shared" si="0"/>
        <v>0</v>
      </c>
      <c r="T11" s="74">
        <f t="shared" si="0"/>
        <v>0</v>
      </c>
      <c r="U11" s="74">
        <f t="shared" si="0"/>
        <v>0</v>
      </c>
      <c r="V11" s="74">
        <f t="shared" si="0"/>
        <v>0</v>
      </c>
      <c r="W11" s="75">
        <f t="shared" si="0"/>
        <v>0</v>
      </c>
      <c r="X11" s="75">
        <f t="shared" si="0"/>
        <v>0</v>
      </c>
      <c r="Y11" s="75">
        <f t="shared" si="0"/>
        <v>0</v>
      </c>
      <c r="Z11" s="75">
        <f t="shared" si="0"/>
        <v>0</v>
      </c>
      <c r="AA11" s="75">
        <f t="shared" si="0"/>
        <v>0</v>
      </c>
      <c r="AB11" s="74">
        <f t="shared" si="0"/>
        <v>0</v>
      </c>
      <c r="AC11" s="74">
        <f t="shared" si="0"/>
        <v>0</v>
      </c>
      <c r="AD11" s="74">
        <f t="shared" si="0"/>
        <v>0</v>
      </c>
      <c r="AE11" s="76">
        <f t="shared" si="0"/>
        <v>0</v>
      </c>
      <c r="AF11" s="93">
        <f t="shared" si="0"/>
        <v>0</v>
      </c>
      <c r="AG11" s="86">
        <f t="shared" si="0"/>
        <v>0</v>
      </c>
      <c r="AH11" s="108">
        <f t="shared" si="0"/>
        <v>0</v>
      </c>
      <c r="AI11" s="108">
        <f t="shared" si="0"/>
        <v>0</v>
      </c>
      <c r="AJ11" s="109">
        <f t="shared" si="0"/>
        <v>0</v>
      </c>
      <c r="AK11" s="104">
        <f t="shared" si="0"/>
        <v>0</v>
      </c>
      <c r="AL11" s="15">
        <f t="shared" si="0"/>
        <v>0</v>
      </c>
      <c r="AM11" s="16"/>
    </row>
    <row r="12" spans="1:39" s="10" customFormat="1" ht="13.5" thickBot="1">
      <c r="A12" s="23" t="s">
        <v>19</v>
      </c>
      <c r="B12" s="19"/>
      <c r="C12" s="18"/>
      <c r="D12" s="20"/>
      <c r="E12" s="42">
        <f>E11-F11</f>
        <v>0</v>
      </c>
      <c r="F12" s="43"/>
      <c r="G12" s="51">
        <f>G11-H11</f>
        <v>0</v>
      </c>
      <c r="H12" s="52"/>
      <c r="I12" s="60">
        <f>I11-J11</f>
        <v>0</v>
      </c>
      <c r="J12" s="61"/>
      <c r="K12" s="21"/>
      <c r="L12" s="70"/>
      <c r="M12" s="70"/>
      <c r="N12" s="70"/>
      <c r="O12" s="70"/>
      <c r="P12" s="77"/>
      <c r="Q12" s="77"/>
      <c r="R12" s="77"/>
      <c r="S12" s="77"/>
      <c r="T12" s="77"/>
      <c r="U12" s="77"/>
      <c r="V12" s="77"/>
      <c r="W12" s="78"/>
      <c r="X12" s="78"/>
      <c r="Y12" s="78"/>
      <c r="Z12" s="78"/>
      <c r="AA12" s="78"/>
      <c r="AB12" s="77"/>
      <c r="AC12" s="77"/>
      <c r="AD12" s="77"/>
      <c r="AE12" s="79"/>
      <c r="AF12" s="94"/>
      <c r="AG12" s="87"/>
      <c r="AH12" s="110"/>
      <c r="AI12" s="105"/>
      <c r="AJ12" s="105"/>
      <c r="AK12" s="107"/>
      <c r="AL12" s="9"/>
      <c r="AM12" s="9"/>
    </row>
    <row r="13" spans="3:39" ht="12.75">
      <c r="C13" s="26"/>
      <c r="AF13" s="95"/>
      <c r="AG13" s="88"/>
      <c r="AH13" s="111"/>
      <c r="AI13" s="111"/>
      <c r="AJ13" s="111"/>
      <c r="AK13" s="111"/>
      <c r="AL13" s="29">
        <f aca="true" t="shared" si="1" ref="AL13:AL44">E13-F13+G13-H13+I13-J13+K13-O13+T13+U13+V13+Z13+AA13+AB13+AD13+AE13+AG13-AH13+AJ13+AK13-AF13-AI13-L13-M13-N13+P13+Q13+R13+S13+W13+X13+Y13+AC13</f>
        <v>0</v>
      </c>
      <c r="AM13" s="29">
        <f aca="true" t="shared" si="2" ref="AM13:AM44">(O13+L13+M13+N13)*0.19-AH13</f>
        <v>0</v>
      </c>
    </row>
    <row r="14" spans="3:39" ht="12.75">
      <c r="C14" s="26"/>
      <c r="AF14" s="96"/>
      <c r="AG14" s="88"/>
      <c r="AH14" s="112"/>
      <c r="AI14" s="112"/>
      <c r="AJ14" s="112"/>
      <c r="AK14" s="112"/>
      <c r="AL14" s="29">
        <f t="shared" si="1"/>
        <v>0</v>
      </c>
      <c r="AM14" s="29">
        <f t="shared" si="2"/>
        <v>0</v>
      </c>
    </row>
    <row r="15" spans="3:39" ht="12.75">
      <c r="C15" s="26"/>
      <c r="AF15" s="96"/>
      <c r="AG15" s="88"/>
      <c r="AH15" s="112"/>
      <c r="AI15" s="112"/>
      <c r="AJ15" s="112"/>
      <c r="AK15" s="112"/>
      <c r="AL15" s="29">
        <f t="shared" si="1"/>
        <v>0</v>
      </c>
      <c r="AM15" s="29">
        <f t="shared" si="2"/>
        <v>0</v>
      </c>
    </row>
    <row r="16" spans="3:39" ht="12.75">
      <c r="C16" s="26"/>
      <c r="AF16" s="96"/>
      <c r="AG16" s="88"/>
      <c r="AH16" s="113"/>
      <c r="AI16" s="113"/>
      <c r="AJ16" s="112"/>
      <c r="AK16" s="112"/>
      <c r="AL16" s="29">
        <f t="shared" si="1"/>
        <v>0</v>
      </c>
      <c r="AM16" s="29">
        <f t="shared" si="2"/>
        <v>0</v>
      </c>
    </row>
    <row r="17" spans="3:39" ht="12.75">
      <c r="C17" s="26"/>
      <c r="AF17" s="96"/>
      <c r="AG17" s="88"/>
      <c r="AH17" s="112"/>
      <c r="AI17" s="112"/>
      <c r="AJ17" s="112"/>
      <c r="AK17" s="112"/>
      <c r="AL17" s="29">
        <f t="shared" si="1"/>
        <v>0</v>
      </c>
      <c r="AM17" s="29">
        <f t="shared" si="2"/>
        <v>0</v>
      </c>
    </row>
    <row r="18" spans="3:39" ht="12.75">
      <c r="C18" s="26"/>
      <c r="AF18" s="96"/>
      <c r="AG18" s="88"/>
      <c r="AH18" s="112"/>
      <c r="AI18" s="112"/>
      <c r="AJ18" s="112"/>
      <c r="AK18" s="112"/>
      <c r="AL18" s="29">
        <f t="shared" si="1"/>
        <v>0</v>
      </c>
      <c r="AM18" s="29">
        <f t="shared" si="2"/>
        <v>0</v>
      </c>
    </row>
    <row r="19" spans="3:39" ht="12.75">
      <c r="C19" s="26"/>
      <c r="AF19" s="97"/>
      <c r="AG19" s="89"/>
      <c r="AH19" s="112"/>
      <c r="AI19" s="112"/>
      <c r="AJ19" s="112"/>
      <c r="AK19" s="112"/>
      <c r="AL19" s="29">
        <f t="shared" si="1"/>
        <v>0</v>
      </c>
      <c r="AM19" s="29">
        <f t="shared" si="2"/>
        <v>0</v>
      </c>
    </row>
    <row r="20" spans="3:39" ht="12.75">
      <c r="C20" s="26"/>
      <c r="AF20" s="97"/>
      <c r="AG20" s="89"/>
      <c r="AH20" s="112"/>
      <c r="AI20" s="112"/>
      <c r="AJ20" s="112"/>
      <c r="AK20" s="112"/>
      <c r="AL20" s="29">
        <f t="shared" si="1"/>
        <v>0</v>
      </c>
      <c r="AM20" s="29">
        <f t="shared" si="2"/>
        <v>0</v>
      </c>
    </row>
    <row r="21" spans="3:39" ht="12.75">
      <c r="C21" s="26"/>
      <c r="D21" s="31"/>
      <c r="AF21" s="97"/>
      <c r="AG21" s="89"/>
      <c r="AH21" s="112"/>
      <c r="AI21" s="112"/>
      <c r="AJ21" s="112"/>
      <c r="AK21" s="112"/>
      <c r="AL21" s="29">
        <f t="shared" si="1"/>
        <v>0</v>
      </c>
      <c r="AM21" s="29">
        <f t="shared" si="2"/>
        <v>0</v>
      </c>
    </row>
    <row r="22" spans="3:39" ht="12.75">
      <c r="C22" s="26"/>
      <c r="AF22" s="96"/>
      <c r="AG22" s="88"/>
      <c r="AH22" s="112"/>
      <c r="AI22" s="112"/>
      <c r="AJ22" s="112"/>
      <c r="AK22" s="112"/>
      <c r="AL22" s="29">
        <f t="shared" si="1"/>
        <v>0</v>
      </c>
      <c r="AM22" s="29">
        <f t="shared" si="2"/>
        <v>0</v>
      </c>
    </row>
    <row r="23" spans="3:39" ht="12.75">
      <c r="C23" s="26"/>
      <c r="AF23" s="97"/>
      <c r="AG23" s="89"/>
      <c r="AH23" s="112"/>
      <c r="AI23" s="112"/>
      <c r="AJ23" s="112"/>
      <c r="AK23" s="112"/>
      <c r="AL23" s="29">
        <f t="shared" si="1"/>
        <v>0</v>
      </c>
      <c r="AM23" s="29">
        <f t="shared" si="2"/>
        <v>0</v>
      </c>
    </row>
    <row r="24" spans="3:39" ht="12.75">
      <c r="C24" s="26"/>
      <c r="AF24" s="96"/>
      <c r="AG24" s="88"/>
      <c r="AH24" s="112"/>
      <c r="AI24" s="112"/>
      <c r="AJ24" s="112"/>
      <c r="AK24" s="112"/>
      <c r="AL24" s="29">
        <f t="shared" si="1"/>
        <v>0</v>
      </c>
      <c r="AM24" s="29">
        <f t="shared" si="2"/>
        <v>0</v>
      </c>
    </row>
    <row r="25" spans="3:39" ht="12.75">
      <c r="C25" s="26"/>
      <c r="AF25" s="96"/>
      <c r="AG25" s="88"/>
      <c r="AH25" s="112"/>
      <c r="AI25" s="112"/>
      <c r="AJ25" s="112"/>
      <c r="AK25" s="112"/>
      <c r="AL25" s="29">
        <f t="shared" si="1"/>
        <v>0</v>
      </c>
      <c r="AM25" s="29">
        <f t="shared" si="2"/>
        <v>0</v>
      </c>
    </row>
    <row r="26" spans="3:39" ht="12.75">
      <c r="C26" s="26"/>
      <c r="AF26" s="96"/>
      <c r="AG26" s="88"/>
      <c r="AH26" s="112"/>
      <c r="AI26" s="112"/>
      <c r="AJ26" s="112"/>
      <c r="AK26" s="112"/>
      <c r="AL26" s="29">
        <f t="shared" si="1"/>
        <v>0</v>
      </c>
      <c r="AM26" s="29">
        <f t="shared" si="2"/>
        <v>0</v>
      </c>
    </row>
    <row r="27" spans="3:39" ht="12.75">
      <c r="C27" s="26"/>
      <c r="AF27" s="96"/>
      <c r="AG27" s="88"/>
      <c r="AH27" s="112"/>
      <c r="AI27" s="112"/>
      <c r="AJ27" s="112"/>
      <c r="AK27" s="112"/>
      <c r="AL27" s="29">
        <f t="shared" si="1"/>
        <v>0</v>
      </c>
      <c r="AM27" s="29">
        <f t="shared" si="2"/>
        <v>0</v>
      </c>
    </row>
    <row r="28" spans="3:39" ht="12.75">
      <c r="C28" s="26"/>
      <c r="AF28" s="96"/>
      <c r="AG28" s="88"/>
      <c r="AH28" s="112"/>
      <c r="AI28" s="112"/>
      <c r="AJ28" s="112"/>
      <c r="AK28" s="112"/>
      <c r="AL28" s="29">
        <f t="shared" si="1"/>
        <v>0</v>
      </c>
      <c r="AM28" s="29">
        <f t="shared" si="2"/>
        <v>0</v>
      </c>
    </row>
    <row r="29" spans="3:39" ht="12.75">
      <c r="C29" s="26"/>
      <c r="AF29" s="96"/>
      <c r="AG29" s="88"/>
      <c r="AH29" s="112"/>
      <c r="AI29" s="112"/>
      <c r="AJ29" s="112"/>
      <c r="AK29" s="112"/>
      <c r="AL29" s="29">
        <f t="shared" si="1"/>
        <v>0</v>
      </c>
      <c r="AM29" s="29">
        <f t="shared" si="2"/>
        <v>0</v>
      </c>
    </row>
    <row r="30" spans="3:39" ht="12.75">
      <c r="C30" s="26"/>
      <c r="D30" s="32"/>
      <c r="AF30" s="96"/>
      <c r="AG30" s="88"/>
      <c r="AH30" s="112"/>
      <c r="AI30" s="112"/>
      <c r="AJ30" s="112"/>
      <c r="AK30" s="112"/>
      <c r="AL30" s="29">
        <f t="shared" si="1"/>
        <v>0</v>
      </c>
      <c r="AM30" s="29">
        <f t="shared" si="2"/>
        <v>0</v>
      </c>
    </row>
    <row r="31" spans="3:39" ht="12.75">
      <c r="C31" s="26"/>
      <c r="AF31" s="96"/>
      <c r="AG31" s="88"/>
      <c r="AH31" s="112"/>
      <c r="AI31" s="112"/>
      <c r="AJ31" s="112"/>
      <c r="AK31" s="112"/>
      <c r="AL31" s="29">
        <f t="shared" si="1"/>
        <v>0</v>
      </c>
      <c r="AM31" s="29">
        <f t="shared" si="2"/>
        <v>0</v>
      </c>
    </row>
    <row r="32" spans="3:39" ht="12.75">
      <c r="C32" s="26"/>
      <c r="AF32" s="96"/>
      <c r="AG32" s="88"/>
      <c r="AH32" s="112"/>
      <c r="AI32" s="112"/>
      <c r="AJ32" s="112"/>
      <c r="AK32" s="112"/>
      <c r="AL32" s="29">
        <f t="shared" si="1"/>
        <v>0</v>
      </c>
      <c r="AM32" s="29">
        <f t="shared" si="2"/>
        <v>0</v>
      </c>
    </row>
    <row r="33" spans="3:39" ht="12.75">
      <c r="C33" s="26"/>
      <c r="AF33" s="96"/>
      <c r="AG33" s="88"/>
      <c r="AH33" s="112"/>
      <c r="AI33" s="112"/>
      <c r="AJ33" s="112"/>
      <c r="AK33" s="112"/>
      <c r="AL33" s="29">
        <f t="shared" si="1"/>
        <v>0</v>
      </c>
      <c r="AM33" s="29">
        <f t="shared" si="2"/>
        <v>0</v>
      </c>
    </row>
    <row r="34" spans="3:39" ht="12.75">
      <c r="C34" s="26"/>
      <c r="AF34" s="96"/>
      <c r="AG34" s="88"/>
      <c r="AH34" s="112"/>
      <c r="AI34" s="112"/>
      <c r="AJ34" s="112"/>
      <c r="AK34" s="112"/>
      <c r="AL34" s="29">
        <f t="shared" si="1"/>
        <v>0</v>
      </c>
      <c r="AM34" s="29">
        <f t="shared" si="2"/>
        <v>0</v>
      </c>
    </row>
    <row r="35" spans="3:39" ht="12.75">
      <c r="C35" s="26"/>
      <c r="AF35" s="96"/>
      <c r="AG35" s="88"/>
      <c r="AH35" s="112"/>
      <c r="AI35" s="112"/>
      <c r="AJ35" s="112"/>
      <c r="AK35" s="112"/>
      <c r="AL35" s="29">
        <f t="shared" si="1"/>
        <v>0</v>
      </c>
      <c r="AM35" s="29">
        <f t="shared" si="2"/>
        <v>0</v>
      </c>
    </row>
    <row r="36" spans="3:39" ht="12.75">
      <c r="C36" s="26"/>
      <c r="AF36" s="96"/>
      <c r="AG36" s="88"/>
      <c r="AH36" s="112"/>
      <c r="AI36" s="112"/>
      <c r="AJ36" s="112"/>
      <c r="AK36" s="112"/>
      <c r="AL36" s="29">
        <f t="shared" si="1"/>
        <v>0</v>
      </c>
      <c r="AM36" s="29">
        <f t="shared" si="2"/>
        <v>0</v>
      </c>
    </row>
    <row r="37" spans="3:39" ht="12.75">
      <c r="C37" s="26"/>
      <c r="AF37" s="96"/>
      <c r="AG37" s="88"/>
      <c r="AH37" s="112"/>
      <c r="AI37" s="112"/>
      <c r="AJ37" s="112"/>
      <c r="AK37" s="112"/>
      <c r="AL37" s="29">
        <f t="shared" si="1"/>
        <v>0</v>
      </c>
      <c r="AM37" s="29">
        <f t="shared" si="2"/>
        <v>0</v>
      </c>
    </row>
    <row r="38" spans="3:39" ht="12.75">
      <c r="C38" s="26"/>
      <c r="AF38" s="96"/>
      <c r="AG38" s="88"/>
      <c r="AH38" s="112"/>
      <c r="AI38" s="112"/>
      <c r="AJ38" s="112"/>
      <c r="AK38" s="112"/>
      <c r="AL38" s="29">
        <f t="shared" si="1"/>
        <v>0</v>
      </c>
      <c r="AM38" s="29">
        <f t="shared" si="2"/>
        <v>0</v>
      </c>
    </row>
    <row r="39" spans="3:39" ht="12.75">
      <c r="C39" s="26"/>
      <c r="AF39" s="96"/>
      <c r="AG39" s="88"/>
      <c r="AH39" s="112"/>
      <c r="AI39" s="112"/>
      <c r="AJ39" s="112"/>
      <c r="AK39" s="112"/>
      <c r="AL39" s="29">
        <f t="shared" si="1"/>
        <v>0</v>
      </c>
      <c r="AM39" s="29">
        <f t="shared" si="2"/>
        <v>0</v>
      </c>
    </row>
    <row r="40" spans="3:39" ht="12.75">
      <c r="C40" s="26"/>
      <c r="AF40" s="96"/>
      <c r="AG40" s="88"/>
      <c r="AH40" s="112"/>
      <c r="AI40" s="112"/>
      <c r="AJ40" s="112"/>
      <c r="AK40" s="112"/>
      <c r="AL40" s="29">
        <f t="shared" si="1"/>
        <v>0</v>
      </c>
      <c r="AM40" s="29">
        <f t="shared" si="2"/>
        <v>0</v>
      </c>
    </row>
    <row r="41" spans="3:39" ht="12.75">
      <c r="C41" s="26"/>
      <c r="AF41" s="96"/>
      <c r="AG41" s="88"/>
      <c r="AH41" s="112"/>
      <c r="AI41" s="112"/>
      <c r="AJ41" s="112"/>
      <c r="AK41" s="112"/>
      <c r="AL41" s="29">
        <f t="shared" si="1"/>
        <v>0</v>
      </c>
      <c r="AM41" s="29">
        <f t="shared" si="2"/>
        <v>0</v>
      </c>
    </row>
    <row r="42" spans="3:39" ht="12.75">
      <c r="C42" s="26"/>
      <c r="AF42" s="96"/>
      <c r="AG42" s="88"/>
      <c r="AH42" s="112"/>
      <c r="AI42" s="112"/>
      <c r="AJ42" s="112"/>
      <c r="AK42" s="112"/>
      <c r="AL42" s="29">
        <f t="shared" si="1"/>
        <v>0</v>
      </c>
      <c r="AM42" s="29">
        <f t="shared" si="2"/>
        <v>0</v>
      </c>
    </row>
    <row r="43" spans="3:39" ht="12.75">
      <c r="C43" s="26"/>
      <c r="AF43" s="96"/>
      <c r="AG43" s="88"/>
      <c r="AH43" s="112"/>
      <c r="AI43" s="112"/>
      <c r="AJ43" s="112"/>
      <c r="AK43" s="112"/>
      <c r="AL43" s="29">
        <f t="shared" si="1"/>
        <v>0</v>
      </c>
      <c r="AM43" s="29">
        <f t="shared" si="2"/>
        <v>0</v>
      </c>
    </row>
    <row r="44" spans="3:39" ht="12.75">
      <c r="C44" s="26"/>
      <c r="AF44" s="96"/>
      <c r="AG44" s="88"/>
      <c r="AH44" s="112"/>
      <c r="AI44" s="112"/>
      <c r="AJ44" s="112"/>
      <c r="AK44" s="112"/>
      <c r="AL44" s="29">
        <f t="shared" si="1"/>
        <v>0</v>
      </c>
      <c r="AM44" s="29">
        <f t="shared" si="2"/>
        <v>0</v>
      </c>
    </row>
    <row r="45" spans="3:39" ht="12.75">
      <c r="C45" s="26"/>
      <c r="AF45" s="96"/>
      <c r="AG45" s="88"/>
      <c r="AH45" s="112"/>
      <c r="AI45" s="112"/>
      <c r="AJ45" s="112"/>
      <c r="AK45" s="112"/>
      <c r="AL45" s="29">
        <f aca="true" t="shared" si="3" ref="AL45:AL76">E45-F45+G45-H45+I45-J45+K45-O45+T45+U45+V45+Z45+AA45+AB45+AD45+AE45+AG45-AH45+AJ45+AK45-AF45-AI45-L45-M45-N45+P45+Q45+R45+S45+W45+X45+Y45+AC45</f>
        <v>0</v>
      </c>
      <c r="AM45" s="29">
        <f aca="true" t="shared" si="4" ref="AM45:AM76">(O45+L45+M45+N45)*0.19-AH45</f>
        <v>0</v>
      </c>
    </row>
    <row r="46" spans="3:39" ht="12.75">
      <c r="C46" s="26"/>
      <c r="AF46" s="96"/>
      <c r="AG46" s="88"/>
      <c r="AH46" s="112"/>
      <c r="AI46" s="112"/>
      <c r="AJ46" s="112"/>
      <c r="AK46" s="112"/>
      <c r="AL46" s="29">
        <f t="shared" si="3"/>
        <v>0</v>
      </c>
      <c r="AM46" s="29">
        <f t="shared" si="4"/>
        <v>0</v>
      </c>
    </row>
    <row r="47" spans="3:39" ht="12.75">
      <c r="C47" s="26"/>
      <c r="AF47" s="96"/>
      <c r="AG47" s="88"/>
      <c r="AH47" s="112"/>
      <c r="AI47" s="112"/>
      <c r="AJ47" s="112"/>
      <c r="AK47" s="112"/>
      <c r="AL47" s="29">
        <f t="shared" si="3"/>
        <v>0</v>
      </c>
      <c r="AM47" s="29">
        <f t="shared" si="4"/>
        <v>0</v>
      </c>
    </row>
    <row r="48" spans="3:39" ht="12.75">
      <c r="C48" s="26"/>
      <c r="AF48" s="96"/>
      <c r="AG48" s="88"/>
      <c r="AH48" s="112"/>
      <c r="AI48" s="112"/>
      <c r="AJ48" s="112"/>
      <c r="AK48" s="112"/>
      <c r="AL48" s="29">
        <f t="shared" si="3"/>
        <v>0</v>
      </c>
      <c r="AM48" s="29">
        <f t="shared" si="4"/>
        <v>0</v>
      </c>
    </row>
    <row r="49" spans="3:39" ht="12.75">
      <c r="C49" s="26"/>
      <c r="AF49" s="96"/>
      <c r="AG49" s="88"/>
      <c r="AH49" s="112"/>
      <c r="AI49" s="112"/>
      <c r="AJ49" s="112"/>
      <c r="AK49" s="112"/>
      <c r="AL49" s="29">
        <f t="shared" si="3"/>
        <v>0</v>
      </c>
      <c r="AM49" s="29">
        <f t="shared" si="4"/>
        <v>0</v>
      </c>
    </row>
    <row r="50" spans="3:39" ht="12.75">
      <c r="C50" s="26"/>
      <c r="AF50" s="96"/>
      <c r="AG50" s="88"/>
      <c r="AH50" s="112"/>
      <c r="AI50" s="112"/>
      <c r="AJ50" s="112"/>
      <c r="AK50" s="112"/>
      <c r="AL50" s="29">
        <f t="shared" si="3"/>
        <v>0</v>
      </c>
      <c r="AM50" s="29">
        <f t="shared" si="4"/>
        <v>0</v>
      </c>
    </row>
    <row r="51" spans="3:39" ht="12.75">
      <c r="C51" s="26"/>
      <c r="AF51" s="96"/>
      <c r="AG51" s="88"/>
      <c r="AH51" s="112"/>
      <c r="AI51" s="112"/>
      <c r="AJ51" s="112"/>
      <c r="AK51" s="112"/>
      <c r="AL51" s="29">
        <f t="shared" si="3"/>
        <v>0</v>
      </c>
      <c r="AM51" s="29">
        <f t="shared" si="4"/>
        <v>0</v>
      </c>
    </row>
    <row r="52" spans="3:39" ht="12.75">
      <c r="C52" s="26"/>
      <c r="AF52" s="96"/>
      <c r="AG52" s="88"/>
      <c r="AH52" s="112"/>
      <c r="AI52" s="112"/>
      <c r="AJ52" s="112"/>
      <c r="AK52" s="112"/>
      <c r="AL52" s="29">
        <f t="shared" si="3"/>
        <v>0</v>
      </c>
      <c r="AM52" s="29">
        <f t="shared" si="4"/>
        <v>0</v>
      </c>
    </row>
    <row r="53" spans="3:39" ht="12.75">
      <c r="C53" s="26"/>
      <c r="AF53" s="96"/>
      <c r="AG53" s="88"/>
      <c r="AH53" s="112"/>
      <c r="AI53" s="112"/>
      <c r="AJ53" s="112"/>
      <c r="AK53" s="112"/>
      <c r="AL53" s="29">
        <f t="shared" si="3"/>
        <v>0</v>
      </c>
      <c r="AM53" s="29">
        <f t="shared" si="4"/>
        <v>0</v>
      </c>
    </row>
    <row r="54" spans="3:39" ht="12.75">
      <c r="C54" s="26"/>
      <c r="AF54" s="96"/>
      <c r="AG54" s="88"/>
      <c r="AH54" s="112"/>
      <c r="AI54" s="112"/>
      <c r="AJ54" s="112"/>
      <c r="AK54" s="112"/>
      <c r="AL54" s="29">
        <f t="shared" si="3"/>
        <v>0</v>
      </c>
      <c r="AM54" s="29">
        <f t="shared" si="4"/>
        <v>0</v>
      </c>
    </row>
    <row r="55" spans="1:39" s="39" customFormat="1" ht="12.75">
      <c r="A55" s="24"/>
      <c r="B55" s="37"/>
      <c r="C55" s="35"/>
      <c r="D55" s="36"/>
      <c r="E55" s="47"/>
      <c r="F55" s="48"/>
      <c r="G55" s="56"/>
      <c r="H55" s="57"/>
      <c r="I55" s="65"/>
      <c r="J55" s="66"/>
      <c r="K55" s="38"/>
      <c r="L55" s="72"/>
      <c r="M55" s="72"/>
      <c r="N55" s="72"/>
      <c r="O55" s="72"/>
      <c r="P55" s="83"/>
      <c r="Q55" s="83"/>
      <c r="R55" s="83"/>
      <c r="S55" s="83"/>
      <c r="T55" s="83"/>
      <c r="U55" s="83"/>
      <c r="V55" s="83"/>
      <c r="W55" s="84"/>
      <c r="X55" s="84"/>
      <c r="Y55" s="84"/>
      <c r="Z55" s="84"/>
      <c r="AA55" s="84"/>
      <c r="AB55" s="83"/>
      <c r="AC55" s="83"/>
      <c r="AD55" s="83"/>
      <c r="AE55" s="85"/>
      <c r="AF55" s="98"/>
      <c r="AG55" s="90"/>
      <c r="AH55" s="114"/>
      <c r="AI55" s="114"/>
      <c r="AJ55" s="114"/>
      <c r="AK55" s="114"/>
      <c r="AL55" s="29">
        <f t="shared" si="3"/>
        <v>0</v>
      </c>
      <c r="AM55" s="29">
        <f t="shared" si="4"/>
        <v>0</v>
      </c>
    </row>
    <row r="56" spans="1:39" s="39" customFormat="1" ht="12.75">
      <c r="A56" s="24"/>
      <c r="B56" s="37"/>
      <c r="C56" s="35"/>
      <c r="D56" s="36"/>
      <c r="E56" s="47"/>
      <c r="F56" s="48"/>
      <c r="G56" s="56"/>
      <c r="H56" s="57"/>
      <c r="I56" s="65"/>
      <c r="J56" s="66"/>
      <c r="K56" s="38"/>
      <c r="L56" s="72"/>
      <c r="M56" s="72"/>
      <c r="N56" s="72"/>
      <c r="O56" s="72"/>
      <c r="P56" s="83"/>
      <c r="Q56" s="83"/>
      <c r="R56" s="83"/>
      <c r="S56" s="83"/>
      <c r="T56" s="83"/>
      <c r="U56" s="83"/>
      <c r="V56" s="83"/>
      <c r="W56" s="84"/>
      <c r="X56" s="84"/>
      <c r="Y56" s="84"/>
      <c r="Z56" s="84"/>
      <c r="AA56" s="84"/>
      <c r="AB56" s="83"/>
      <c r="AC56" s="83"/>
      <c r="AD56" s="83"/>
      <c r="AE56" s="85"/>
      <c r="AF56" s="98"/>
      <c r="AG56" s="90"/>
      <c r="AH56" s="114"/>
      <c r="AI56" s="114"/>
      <c r="AJ56" s="114"/>
      <c r="AK56" s="114"/>
      <c r="AL56" s="29">
        <f t="shared" si="3"/>
        <v>0</v>
      </c>
      <c r="AM56" s="29">
        <f t="shared" si="4"/>
        <v>0</v>
      </c>
    </row>
    <row r="57" spans="3:39" ht="12.75">
      <c r="C57" s="26"/>
      <c r="AF57" s="96"/>
      <c r="AG57" s="88"/>
      <c r="AH57" s="112"/>
      <c r="AI57" s="112"/>
      <c r="AJ57" s="112"/>
      <c r="AK57" s="112"/>
      <c r="AL57" s="29">
        <f t="shared" si="3"/>
        <v>0</v>
      </c>
      <c r="AM57" s="29">
        <f t="shared" si="4"/>
        <v>0</v>
      </c>
    </row>
    <row r="58" spans="3:39" ht="12.75">
      <c r="C58" s="26"/>
      <c r="AF58" s="96"/>
      <c r="AG58" s="88"/>
      <c r="AH58" s="112"/>
      <c r="AI58" s="112"/>
      <c r="AJ58" s="112"/>
      <c r="AK58" s="112"/>
      <c r="AL58" s="29">
        <f t="shared" si="3"/>
        <v>0</v>
      </c>
      <c r="AM58" s="29">
        <f t="shared" si="4"/>
        <v>0</v>
      </c>
    </row>
    <row r="59" spans="3:39" ht="12.75">
      <c r="C59" s="26"/>
      <c r="AF59" s="96"/>
      <c r="AG59" s="88"/>
      <c r="AH59" s="112"/>
      <c r="AI59" s="112"/>
      <c r="AJ59" s="112"/>
      <c r="AK59" s="112"/>
      <c r="AL59" s="29">
        <f t="shared" si="3"/>
        <v>0</v>
      </c>
      <c r="AM59" s="29">
        <f t="shared" si="4"/>
        <v>0</v>
      </c>
    </row>
    <row r="60" spans="3:39" ht="12.75">
      <c r="C60" s="26"/>
      <c r="AF60" s="96"/>
      <c r="AG60" s="88"/>
      <c r="AH60" s="112"/>
      <c r="AI60" s="112"/>
      <c r="AJ60" s="112"/>
      <c r="AK60" s="112"/>
      <c r="AL60" s="29">
        <f t="shared" si="3"/>
        <v>0</v>
      </c>
      <c r="AM60" s="29">
        <f t="shared" si="4"/>
        <v>0</v>
      </c>
    </row>
    <row r="61" spans="3:39" ht="12.75">
      <c r="C61" s="26"/>
      <c r="AF61" s="96"/>
      <c r="AG61" s="88"/>
      <c r="AH61" s="112"/>
      <c r="AI61" s="112"/>
      <c r="AJ61" s="112"/>
      <c r="AK61" s="112"/>
      <c r="AL61" s="29">
        <f t="shared" si="3"/>
        <v>0</v>
      </c>
      <c r="AM61" s="29">
        <f t="shared" si="4"/>
        <v>0</v>
      </c>
    </row>
    <row r="62" spans="3:39" ht="12.75">
      <c r="C62" s="26"/>
      <c r="AF62" s="96"/>
      <c r="AG62" s="88"/>
      <c r="AH62" s="112"/>
      <c r="AI62" s="112"/>
      <c r="AJ62" s="112"/>
      <c r="AK62" s="112"/>
      <c r="AL62" s="29">
        <f t="shared" si="3"/>
        <v>0</v>
      </c>
      <c r="AM62" s="29">
        <f t="shared" si="4"/>
        <v>0</v>
      </c>
    </row>
    <row r="63" spans="3:39" ht="12.75">
      <c r="C63" s="26"/>
      <c r="AF63" s="96"/>
      <c r="AG63" s="88"/>
      <c r="AH63" s="112"/>
      <c r="AI63" s="112"/>
      <c r="AJ63" s="112"/>
      <c r="AK63" s="112"/>
      <c r="AL63" s="29">
        <f t="shared" si="3"/>
        <v>0</v>
      </c>
      <c r="AM63" s="29">
        <f t="shared" si="4"/>
        <v>0</v>
      </c>
    </row>
    <row r="64" spans="3:39" ht="12.75">
      <c r="C64" s="26"/>
      <c r="AF64" s="96"/>
      <c r="AG64" s="88"/>
      <c r="AH64" s="112"/>
      <c r="AI64" s="112"/>
      <c r="AJ64" s="112"/>
      <c r="AK64" s="112"/>
      <c r="AL64" s="29">
        <f t="shared" si="3"/>
        <v>0</v>
      </c>
      <c r="AM64" s="29">
        <f t="shared" si="4"/>
        <v>0</v>
      </c>
    </row>
    <row r="65" spans="3:39" ht="12.75">
      <c r="C65" s="26"/>
      <c r="AF65" s="96"/>
      <c r="AG65" s="88"/>
      <c r="AH65" s="112"/>
      <c r="AI65" s="112"/>
      <c r="AJ65" s="112"/>
      <c r="AK65" s="112"/>
      <c r="AL65" s="29">
        <f t="shared" si="3"/>
        <v>0</v>
      </c>
      <c r="AM65" s="29">
        <f t="shared" si="4"/>
        <v>0</v>
      </c>
    </row>
    <row r="66" spans="3:39" ht="12.75">
      <c r="C66" s="26"/>
      <c r="AF66" s="96"/>
      <c r="AG66" s="88"/>
      <c r="AH66" s="112"/>
      <c r="AI66" s="112"/>
      <c r="AJ66" s="112"/>
      <c r="AK66" s="112"/>
      <c r="AL66" s="29">
        <f t="shared" si="3"/>
        <v>0</v>
      </c>
      <c r="AM66" s="29">
        <f t="shared" si="4"/>
        <v>0</v>
      </c>
    </row>
    <row r="67" spans="3:39" ht="12.75">
      <c r="C67" s="26"/>
      <c r="AF67" s="96"/>
      <c r="AG67" s="88"/>
      <c r="AH67" s="112"/>
      <c r="AI67" s="112"/>
      <c r="AJ67" s="112"/>
      <c r="AK67" s="112"/>
      <c r="AL67" s="29">
        <f t="shared" si="3"/>
        <v>0</v>
      </c>
      <c r="AM67" s="29">
        <f t="shared" si="4"/>
        <v>0</v>
      </c>
    </row>
    <row r="68" spans="3:39" ht="12.75">
      <c r="C68" s="26"/>
      <c r="AF68" s="96"/>
      <c r="AG68" s="88"/>
      <c r="AH68" s="112"/>
      <c r="AI68" s="112"/>
      <c r="AJ68" s="112"/>
      <c r="AK68" s="112"/>
      <c r="AL68" s="29">
        <f t="shared" si="3"/>
        <v>0</v>
      </c>
      <c r="AM68" s="29">
        <f t="shared" si="4"/>
        <v>0</v>
      </c>
    </row>
    <row r="69" spans="3:39" ht="12.75">
      <c r="C69" s="26"/>
      <c r="AF69" s="96"/>
      <c r="AG69" s="88"/>
      <c r="AH69" s="112"/>
      <c r="AI69" s="112"/>
      <c r="AJ69" s="112"/>
      <c r="AK69" s="112"/>
      <c r="AL69" s="29">
        <f t="shared" si="3"/>
        <v>0</v>
      </c>
      <c r="AM69" s="29">
        <f t="shared" si="4"/>
        <v>0</v>
      </c>
    </row>
    <row r="70" spans="3:39" ht="12.75">
      <c r="C70" s="26"/>
      <c r="AF70" s="96"/>
      <c r="AG70" s="88"/>
      <c r="AH70" s="112"/>
      <c r="AI70" s="112"/>
      <c r="AJ70" s="112"/>
      <c r="AK70" s="112"/>
      <c r="AL70" s="29">
        <f t="shared" si="3"/>
        <v>0</v>
      </c>
      <c r="AM70" s="29">
        <f t="shared" si="4"/>
        <v>0</v>
      </c>
    </row>
    <row r="71" spans="3:39" ht="12.75">
      <c r="C71" s="26"/>
      <c r="AF71" s="96"/>
      <c r="AG71" s="88"/>
      <c r="AH71" s="112"/>
      <c r="AI71" s="112"/>
      <c r="AJ71" s="112"/>
      <c r="AK71" s="112"/>
      <c r="AL71" s="29">
        <f t="shared" si="3"/>
        <v>0</v>
      </c>
      <c r="AM71" s="29">
        <f t="shared" si="4"/>
        <v>0</v>
      </c>
    </row>
    <row r="72" spans="3:39" ht="12.75">
      <c r="C72" s="26"/>
      <c r="AF72" s="96"/>
      <c r="AG72" s="88"/>
      <c r="AH72" s="112"/>
      <c r="AI72" s="112"/>
      <c r="AJ72" s="112"/>
      <c r="AK72" s="112"/>
      <c r="AL72" s="29">
        <f t="shared" si="3"/>
        <v>0</v>
      </c>
      <c r="AM72" s="29">
        <f t="shared" si="4"/>
        <v>0</v>
      </c>
    </row>
    <row r="73" spans="3:39" ht="12.75">
      <c r="C73" s="26"/>
      <c r="AF73" s="96"/>
      <c r="AG73" s="88"/>
      <c r="AH73" s="112"/>
      <c r="AI73" s="112"/>
      <c r="AJ73" s="112"/>
      <c r="AK73" s="112"/>
      <c r="AL73" s="29">
        <f t="shared" si="3"/>
        <v>0</v>
      </c>
      <c r="AM73" s="29">
        <f t="shared" si="4"/>
        <v>0</v>
      </c>
    </row>
    <row r="74" spans="3:39" ht="12.75">
      <c r="C74" s="26"/>
      <c r="AF74" s="96"/>
      <c r="AG74" s="88"/>
      <c r="AH74" s="112"/>
      <c r="AI74" s="112"/>
      <c r="AJ74" s="112"/>
      <c r="AK74" s="112"/>
      <c r="AL74" s="29">
        <f t="shared" si="3"/>
        <v>0</v>
      </c>
      <c r="AM74" s="29">
        <f t="shared" si="4"/>
        <v>0</v>
      </c>
    </row>
    <row r="75" spans="3:39" ht="12.75">
      <c r="C75" s="26"/>
      <c r="AF75" s="96"/>
      <c r="AG75" s="88"/>
      <c r="AH75" s="112"/>
      <c r="AI75" s="112"/>
      <c r="AJ75" s="112"/>
      <c r="AK75" s="112"/>
      <c r="AL75" s="29">
        <f t="shared" si="3"/>
        <v>0</v>
      </c>
      <c r="AM75" s="29">
        <f t="shared" si="4"/>
        <v>0</v>
      </c>
    </row>
    <row r="76" spans="3:39" ht="12.75">
      <c r="C76" s="26"/>
      <c r="K76" s="28"/>
      <c r="AF76" s="96"/>
      <c r="AG76" s="88"/>
      <c r="AH76" s="112"/>
      <c r="AI76" s="112"/>
      <c r="AJ76" s="112"/>
      <c r="AK76" s="112"/>
      <c r="AL76" s="29">
        <f t="shared" si="3"/>
        <v>0</v>
      </c>
      <c r="AM76" s="29">
        <f t="shared" si="4"/>
        <v>0</v>
      </c>
    </row>
    <row r="77" spans="3:39" ht="12.75">
      <c r="C77" s="26"/>
      <c r="K77" s="28"/>
      <c r="AF77" s="96"/>
      <c r="AG77" s="88"/>
      <c r="AH77" s="112"/>
      <c r="AI77" s="112"/>
      <c r="AJ77" s="112"/>
      <c r="AK77" s="112"/>
      <c r="AL77" s="29">
        <f aca="true" t="shared" si="5" ref="AL77:AL100">E77-F77+G77-H77+I77-J77+K77-O77+T77+U77+V77+Z77+AA77+AB77+AD77+AE77+AG77-AH77+AJ77+AK77-AF77-AI77-L77-M77-N77+P77+Q77+R77+S77+W77+X77+Y77+AC77</f>
        <v>0</v>
      </c>
      <c r="AM77" s="29">
        <f aca="true" t="shared" si="6" ref="AM77:AM100">(O77+L77+M77+N77)*0.19-AH77</f>
        <v>0</v>
      </c>
    </row>
    <row r="78" spans="3:39" ht="12.75">
      <c r="C78" s="26"/>
      <c r="K78" s="28"/>
      <c r="AF78" s="96"/>
      <c r="AG78" s="88"/>
      <c r="AH78" s="112"/>
      <c r="AI78" s="112"/>
      <c r="AJ78" s="112"/>
      <c r="AK78" s="112"/>
      <c r="AL78" s="29">
        <f t="shared" si="5"/>
        <v>0</v>
      </c>
      <c r="AM78" s="29">
        <f t="shared" si="6"/>
        <v>0</v>
      </c>
    </row>
    <row r="79" spans="3:39" ht="12.75">
      <c r="C79" s="26"/>
      <c r="AF79" s="96"/>
      <c r="AG79" s="88"/>
      <c r="AH79" s="112"/>
      <c r="AI79" s="112"/>
      <c r="AJ79" s="112"/>
      <c r="AK79" s="112"/>
      <c r="AL79" s="29">
        <f t="shared" si="5"/>
        <v>0</v>
      </c>
      <c r="AM79" s="29">
        <f t="shared" si="6"/>
        <v>0</v>
      </c>
    </row>
    <row r="80" spans="3:39" ht="12.75">
      <c r="C80" s="26"/>
      <c r="AF80" s="96"/>
      <c r="AG80" s="88"/>
      <c r="AH80" s="112"/>
      <c r="AI80" s="112"/>
      <c r="AJ80" s="112"/>
      <c r="AK80" s="112"/>
      <c r="AL80" s="29">
        <f t="shared" si="5"/>
        <v>0</v>
      </c>
      <c r="AM80" s="29">
        <f t="shared" si="6"/>
        <v>0</v>
      </c>
    </row>
    <row r="81" spans="3:39" ht="12.75">
      <c r="C81" s="26"/>
      <c r="AF81" s="96"/>
      <c r="AG81" s="88"/>
      <c r="AH81" s="112"/>
      <c r="AI81" s="112"/>
      <c r="AJ81" s="112"/>
      <c r="AK81" s="112"/>
      <c r="AL81" s="29">
        <f t="shared" si="5"/>
        <v>0</v>
      </c>
      <c r="AM81" s="29">
        <f t="shared" si="6"/>
        <v>0</v>
      </c>
    </row>
    <row r="82" spans="3:39" ht="12.75">
      <c r="C82" s="26"/>
      <c r="AF82" s="96"/>
      <c r="AG82" s="88"/>
      <c r="AH82" s="112"/>
      <c r="AI82" s="112"/>
      <c r="AJ82" s="112"/>
      <c r="AK82" s="112"/>
      <c r="AL82" s="29">
        <f t="shared" si="5"/>
        <v>0</v>
      </c>
      <c r="AM82" s="29">
        <f t="shared" si="6"/>
        <v>0</v>
      </c>
    </row>
    <row r="83" spans="3:39" ht="12.75">
      <c r="C83" s="26"/>
      <c r="AF83" s="96"/>
      <c r="AG83" s="88"/>
      <c r="AH83" s="112"/>
      <c r="AI83" s="112"/>
      <c r="AJ83" s="112"/>
      <c r="AK83" s="112"/>
      <c r="AL83" s="29">
        <f t="shared" si="5"/>
        <v>0</v>
      </c>
      <c r="AM83" s="29">
        <f t="shared" si="6"/>
        <v>0</v>
      </c>
    </row>
    <row r="84" spans="3:39" ht="12.75">
      <c r="C84" s="26"/>
      <c r="AF84" s="96"/>
      <c r="AG84" s="88"/>
      <c r="AH84" s="112"/>
      <c r="AI84" s="112"/>
      <c r="AJ84" s="112"/>
      <c r="AK84" s="112"/>
      <c r="AL84" s="29">
        <f t="shared" si="5"/>
        <v>0</v>
      </c>
      <c r="AM84" s="29">
        <f t="shared" si="6"/>
        <v>0</v>
      </c>
    </row>
    <row r="85" spans="3:39" ht="12.75">
      <c r="C85" s="26"/>
      <c r="AF85" s="96"/>
      <c r="AG85" s="88"/>
      <c r="AH85" s="112"/>
      <c r="AI85" s="112"/>
      <c r="AJ85" s="112"/>
      <c r="AK85" s="112"/>
      <c r="AL85" s="29">
        <f t="shared" si="5"/>
        <v>0</v>
      </c>
      <c r="AM85" s="29">
        <f t="shared" si="6"/>
        <v>0</v>
      </c>
    </row>
    <row r="86" spans="3:39" ht="12.75">
      <c r="C86" s="26"/>
      <c r="AF86" s="96"/>
      <c r="AG86" s="88"/>
      <c r="AH86" s="112"/>
      <c r="AI86" s="112"/>
      <c r="AJ86" s="112"/>
      <c r="AK86" s="112"/>
      <c r="AL86" s="29">
        <f t="shared" si="5"/>
        <v>0</v>
      </c>
      <c r="AM86" s="29">
        <f t="shared" si="6"/>
        <v>0</v>
      </c>
    </row>
    <row r="87" spans="3:39" ht="12.75">
      <c r="C87" s="26"/>
      <c r="AF87" s="96"/>
      <c r="AG87" s="88"/>
      <c r="AH87" s="112"/>
      <c r="AI87" s="112"/>
      <c r="AJ87" s="112"/>
      <c r="AK87" s="112"/>
      <c r="AL87" s="29">
        <f t="shared" si="5"/>
        <v>0</v>
      </c>
      <c r="AM87" s="29">
        <f t="shared" si="6"/>
        <v>0</v>
      </c>
    </row>
    <row r="88" spans="3:39" ht="12.75">
      <c r="C88" s="26"/>
      <c r="AF88" s="96"/>
      <c r="AG88" s="88"/>
      <c r="AH88" s="112"/>
      <c r="AI88" s="112"/>
      <c r="AJ88" s="112"/>
      <c r="AK88" s="112"/>
      <c r="AL88" s="29">
        <f t="shared" si="5"/>
        <v>0</v>
      </c>
      <c r="AM88" s="29">
        <f t="shared" si="6"/>
        <v>0</v>
      </c>
    </row>
    <row r="89" spans="3:39" ht="12.75">
      <c r="C89" s="26"/>
      <c r="AF89" s="96"/>
      <c r="AG89" s="88"/>
      <c r="AH89" s="112"/>
      <c r="AI89" s="112"/>
      <c r="AJ89" s="112"/>
      <c r="AK89" s="112"/>
      <c r="AL89" s="29">
        <f t="shared" si="5"/>
        <v>0</v>
      </c>
      <c r="AM89" s="29">
        <f t="shared" si="6"/>
        <v>0</v>
      </c>
    </row>
    <row r="90" spans="3:39" ht="12.75">
      <c r="C90" s="26"/>
      <c r="U90" s="81"/>
      <c r="AF90" s="96"/>
      <c r="AG90" s="88"/>
      <c r="AH90" s="112"/>
      <c r="AI90" s="112"/>
      <c r="AJ90" s="112"/>
      <c r="AK90" s="112"/>
      <c r="AL90" s="29">
        <f t="shared" si="5"/>
        <v>0</v>
      </c>
      <c r="AM90" s="29">
        <f t="shared" si="6"/>
        <v>0</v>
      </c>
    </row>
    <row r="91" spans="3:39" ht="12.75">
      <c r="C91" s="26"/>
      <c r="U91" s="81"/>
      <c r="AF91" s="96"/>
      <c r="AG91" s="88"/>
      <c r="AH91" s="112"/>
      <c r="AI91" s="112"/>
      <c r="AJ91" s="112"/>
      <c r="AK91" s="112"/>
      <c r="AL91" s="29">
        <f t="shared" si="5"/>
        <v>0</v>
      </c>
      <c r="AM91" s="29">
        <f t="shared" si="6"/>
        <v>0</v>
      </c>
    </row>
    <row r="92" spans="3:39" ht="12.75">
      <c r="C92" s="26"/>
      <c r="U92" s="81"/>
      <c r="AF92" s="96"/>
      <c r="AG92" s="88"/>
      <c r="AH92" s="112"/>
      <c r="AI92" s="112"/>
      <c r="AJ92" s="112"/>
      <c r="AK92" s="112"/>
      <c r="AL92" s="29">
        <f t="shared" si="5"/>
        <v>0</v>
      </c>
      <c r="AM92" s="29">
        <f t="shared" si="6"/>
        <v>0</v>
      </c>
    </row>
    <row r="93" spans="3:39" ht="12.75">
      <c r="C93" s="26"/>
      <c r="U93" s="81"/>
      <c r="V93" s="81"/>
      <c r="AF93" s="96"/>
      <c r="AG93" s="88"/>
      <c r="AH93" s="112"/>
      <c r="AI93" s="112"/>
      <c r="AJ93" s="112"/>
      <c r="AK93" s="112"/>
      <c r="AL93" s="29">
        <f t="shared" si="5"/>
        <v>0</v>
      </c>
      <c r="AM93" s="29">
        <f t="shared" si="6"/>
        <v>0</v>
      </c>
    </row>
    <row r="94" spans="3:39" ht="12.75">
      <c r="C94" s="26"/>
      <c r="U94" s="81"/>
      <c r="V94" s="81"/>
      <c r="AF94" s="96"/>
      <c r="AG94" s="88"/>
      <c r="AH94" s="112"/>
      <c r="AI94" s="112"/>
      <c r="AJ94" s="112"/>
      <c r="AK94" s="112"/>
      <c r="AL94" s="29">
        <f t="shared" si="5"/>
        <v>0</v>
      </c>
      <c r="AM94" s="29">
        <f t="shared" si="6"/>
        <v>0</v>
      </c>
    </row>
    <row r="95" spans="3:39" ht="12.75">
      <c r="C95" s="26"/>
      <c r="U95" s="81"/>
      <c r="V95" s="81"/>
      <c r="AF95" s="96"/>
      <c r="AG95" s="88"/>
      <c r="AH95" s="112"/>
      <c r="AI95" s="112"/>
      <c r="AJ95" s="112"/>
      <c r="AK95" s="112"/>
      <c r="AL95" s="29">
        <f t="shared" si="5"/>
        <v>0</v>
      </c>
      <c r="AM95" s="29">
        <f t="shared" si="6"/>
        <v>0</v>
      </c>
    </row>
    <row r="96" spans="3:39" ht="12.75">
      <c r="C96" s="26"/>
      <c r="U96" s="81"/>
      <c r="V96" s="81"/>
      <c r="AF96" s="96"/>
      <c r="AG96" s="88"/>
      <c r="AH96" s="112"/>
      <c r="AI96" s="112"/>
      <c r="AJ96" s="112"/>
      <c r="AK96" s="112"/>
      <c r="AL96" s="29">
        <f t="shared" si="5"/>
        <v>0</v>
      </c>
      <c r="AM96" s="29">
        <f t="shared" si="6"/>
        <v>0</v>
      </c>
    </row>
    <row r="97" spans="3:39" ht="12.75">
      <c r="C97" s="26"/>
      <c r="U97" s="81"/>
      <c r="V97" s="81"/>
      <c r="AF97" s="96"/>
      <c r="AG97" s="88"/>
      <c r="AH97" s="112"/>
      <c r="AI97" s="112"/>
      <c r="AJ97" s="112"/>
      <c r="AK97" s="112"/>
      <c r="AL97" s="29">
        <f t="shared" si="5"/>
        <v>0</v>
      </c>
      <c r="AM97" s="29">
        <f t="shared" si="6"/>
        <v>0</v>
      </c>
    </row>
    <row r="98" spans="3:39" ht="12.75">
      <c r="C98" s="26"/>
      <c r="U98" s="81"/>
      <c r="V98" s="81"/>
      <c r="AF98" s="96"/>
      <c r="AG98" s="88"/>
      <c r="AH98" s="112"/>
      <c r="AI98" s="112"/>
      <c r="AJ98" s="112"/>
      <c r="AK98" s="112"/>
      <c r="AL98" s="29">
        <f t="shared" si="5"/>
        <v>0</v>
      </c>
      <c r="AM98" s="29">
        <f t="shared" si="6"/>
        <v>0</v>
      </c>
    </row>
    <row r="99" spans="3:39" ht="12.75">
      <c r="C99" s="26"/>
      <c r="U99" s="81"/>
      <c r="V99" s="81"/>
      <c r="AF99" s="96"/>
      <c r="AG99" s="88"/>
      <c r="AH99" s="112"/>
      <c r="AI99" s="112"/>
      <c r="AJ99" s="112"/>
      <c r="AK99" s="112"/>
      <c r="AL99" s="29">
        <f t="shared" si="5"/>
        <v>0</v>
      </c>
      <c r="AM99" s="29">
        <f t="shared" si="6"/>
        <v>0</v>
      </c>
    </row>
    <row r="100" spans="3:39" ht="12.75">
      <c r="C100" s="26"/>
      <c r="U100" s="81"/>
      <c r="V100" s="81"/>
      <c r="AF100" s="96"/>
      <c r="AG100" s="88"/>
      <c r="AH100" s="112"/>
      <c r="AI100" s="112"/>
      <c r="AJ100" s="112"/>
      <c r="AK100" s="112"/>
      <c r="AL100" s="29">
        <f t="shared" si="5"/>
        <v>0</v>
      </c>
      <c r="AM100" s="29">
        <f t="shared" si="6"/>
        <v>0</v>
      </c>
    </row>
  </sheetData>
  <sheetProtection/>
  <mergeCells count="5">
    <mergeCell ref="I9:J9"/>
    <mergeCell ref="G9:H9"/>
    <mergeCell ref="E9:F9"/>
    <mergeCell ref="A2:C2"/>
    <mergeCell ref="A3:C3"/>
  </mergeCells>
  <printOptions gridLines="1"/>
  <pageMargins left="0.787401575" right="0.787401575" top="0.984251969" bottom="0.984251969" header="0.4921259845" footer="0.4921259845"/>
  <pageSetup horizontalDpi="600" verticalDpi="600" orientation="landscape" paperSize="8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00"/>
  <sheetViews>
    <sheetView zoomScalePageLayoutView="0" workbookViewId="0" topLeftCell="A1">
      <pane xSplit="3" ySplit="12" topLeftCell="D92" activePane="bottomRight" state="frozen"/>
      <selection pane="topLeft" activeCell="A101" sqref="A101:IV10052"/>
      <selection pane="topRight" activeCell="A101" sqref="A101:IV10052"/>
      <selection pane="bottomLeft" activeCell="A101" sqref="A101:IV10052"/>
      <selection pane="bottomRight" activeCell="E11" sqref="E11"/>
    </sheetView>
  </sheetViews>
  <sheetFormatPr defaultColWidth="11.421875" defaultRowHeight="12.75"/>
  <cols>
    <col min="1" max="1" width="11.421875" style="24" customWidth="1"/>
    <col min="2" max="2" width="10.8515625" style="25" customWidth="1"/>
    <col min="3" max="3" width="11.421875" style="33" customWidth="1"/>
    <col min="4" max="4" width="40.8515625" style="27" customWidth="1"/>
    <col min="5" max="5" width="11.421875" style="45" customWidth="1"/>
    <col min="6" max="6" width="11.421875" style="46" customWidth="1"/>
    <col min="7" max="7" width="11.421875" style="54" customWidth="1"/>
    <col min="8" max="8" width="11.421875" style="55" customWidth="1"/>
    <col min="9" max="9" width="11.421875" style="63" customWidth="1"/>
    <col min="10" max="10" width="11.421875" style="64" customWidth="1"/>
    <col min="11" max="11" width="11.421875" style="8" customWidth="1"/>
    <col min="12" max="15" width="11.421875" style="71" customWidth="1"/>
    <col min="16" max="22" width="11.421875" style="80" customWidth="1"/>
    <col min="23" max="27" width="11.421875" style="81" customWidth="1"/>
    <col min="28" max="30" width="11.421875" style="80" customWidth="1"/>
    <col min="31" max="31" width="11.421875" style="82" customWidth="1"/>
    <col min="32" max="32" width="11.421875" style="99" customWidth="1"/>
    <col min="33" max="33" width="11.421875" style="91" customWidth="1"/>
    <col min="34" max="37" width="11.421875" style="100" customWidth="1"/>
    <col min="38" max="39" width="11.421875" style="29" customWidth="1"/>
    <col min="40" max="16384" width="11.421875" style="30" customWidth="1"/>
  </cols>
  <sheetData>
    <row r="1" spans="1:39" s="1" customFormat="1" ht="12.75">
      <c r="A1" s="1" t="s">
        <v>0</v>
      </c>
      <c r="B1" s="6"/>
      <c r="C1" s="5"/>
      <c r="D1" s="4"/>
      <c r="E1" s="40"/>
      <c r="F1" s="40"/>
      <c r="G1" s="49"/>
      <c r="H1" s="49"/>
      <c r="I1" s="58"/>
      <c r="J1" s="58"/>
      <c r="K1" s="3"/>
      <c r="L1" s="67"/>
      <c r="M1" s="67"/>
      <c r="N1" s="67"/>
      <c r="O1" s="67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92"/>
      <c r="AG1" s="73"/>
      <c r="AH1" s="100"/>
      <c r="AI1" s="100"/>
      <c r="AJ1" s="100"/>
      <c r="AK1" s="100"/>
      <c r="AL1" s="3"/>
      <c r="AM1" s="3"/>
    </row>
    <row r="2" spans="1:39" s="1" customFormat="1" ht="15" customHeight="1">
      <c r="A2" s="121"/>
      <c r="B2" s="121"/>
      <c r="C2" s="121"/>
      <c r="D2" s="4"/>
      <c r="E2" s="40"/>
      <c r="F2" s="40"/>
      <c r="G2" s="49"/>
      <c r="H2" s="49"/>
      <c r="I2" s="58"/>
      <c r="J2" s="58"/>
      <c r="K2" s="3"/>
      <c r="L2" s="67"/>
      <c r="M2" s="67"/>
      <c r="N2" s="67"/>
      <c r="O2" s="67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92"/>
      <c r="AG2" s="73"/>
      <c r="AH2" s="100"/>
      <c r="AI2" s="100"/>
      <c r="AJ2" s="100"/>
      <c r="AK2" s="100"/>
      <c r="AL2" s="3"/>
      <c r="AM2" s="3"/>
    </row>
    <row r="3" spans="1:39" s="1" customFormat="1" ht="15" customHeight="1">
      <c r="A3" s="121"/>
      <c r="B3" s="121"/>
      <c r="C3" s="121"/>
      <c r="D3" s="4"/>
      <c r="E3" s="40"/>
      <c r="F3" s="40"/>
      <c r="G3" s="49"/>
      <c r="H3" s="49"/>
      <c r="I3" s="58"/>
      <c r="J3" s="58"/>
      <c r="K3" s="3"/>
      <c r="L3" s="67"/>
      <c r="M3" s="67"/>
      <c r="N3" s="67"/>
      <c r="O3" s="67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92"/>
      <c r="AG3" s="73"/>
      <c r="AH3" s="100"/>
      <c r="AI3" s="100"/>
      <c r="AJ3" s="100"/>
      <c r="AK3" s="100"/>
      <c r="AL3" s="3"/>
      <c r="AM3" s="3"/>
    </row>
    <row r="4" spans="1:39" s="1" customFormat="1" ht="18">
      <c r="A4" s="2"/>
      <c r="B4" s="7"/>
      <c r="C4" s="5"/>
      <c r="D4" s="4"/>
      <c r="E4" s="40"/>
      <c r="F4" s="40"/>
      <c r="G4" s="49"/>
      <c r="H4" s="49"/>
      <c r="I4" s="58"/>
      <c r="J4" s="58"/>
      <c r="K4" s="3"/>
      <c r="L4" s="67"/>
      <c r="M4" s="67"/>
      <c r="N4" s="67"/>
      <c r="O4" s="67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92"/>
      <c r="AG4" s="73"/>
      <c r="AH4" s="100"/>
      <c r="AI4" s="100"/>
      <c r="AJ4" s="100"/>
      <c r="AK4" s="100"/>
      <c r="AL4" s="29"/>
      <c r="AM4" s="3"/>
    </row>
    <row r="5" spans="1:39" s="1" customFormat="1" ht="18">
      <c r="A5" s="2" t="s">
        <v>54</v>
      </c>
      <c r="B5" s="7"/>
      <c r="C5" s="5"/>
      <c r="D5" s="4"/>
      <c r="E5" s="40"/>
      <c r="F5" s="40"/>
      <c r="G5" s="49"/>
      <c r="H5" s="49"/>
      <c r="I5" s="58"/>
      <c r="J5" s="58"/>
      <c r="K5" s="3"/>
      <c r="L5" s="67"/>
      <c r="M5" s="67"/>
      <c r="N5" s="67"/>
      <c r="O5" s="67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92"/>
      <c r="AG5" s="73"/>
      <c r="AH5" s="100"/>
      <c r="AI5" s="100"/>
      <c r="AJ5" s="100"/>
      <c r="AK5" s="100"/>
      <c r="AL5" s="3"/>
      <c r="AM5" s="3"/>
    </row>
    <row r="6" spans="2:39" s="1" customFormat="1" ht="12.75">
      <c r="B6" s="6"/>
      <c r="C6" s="5"/>
      <c r="D6" s="34"/>
      <c r="E6" s="40"/>
      <c r="F6" s="40"/>
      <c r="G6" s="49"/>
      <c r="H6" s="49"/>
      <c r="I6" s="58"/>
      <c r="J6" s="58"/>
      <c r="K6" s="3"/>
      <c r="L6" s="67"/>
      <c r="M6" s="67"/>
      <c r="N6" s="67"/>
      <c r="O6" s="67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92"/>
      <c r="AG6" s="73"/>
      <c r="AH6" s="100"/>
      <c r="AI6" s="100"/>
      <c r="AJ6" s="100"/>
      <c r="AK6" s="100"/>
      <c r="AL6" s="3"/>
      <c r="AM6" s="3"/>
    </row>
    <row r="7" spans="2:39" s="1" customFormat="1" ht="12.75">
      <c r="B7" s="6"/>
      <c r="C7" s="5"/>
      <c r="D7" s="4"/>
      <c r="E7" s="40"/>
      <c r="F7" s="40"/>
      <c r="G7" s="49"/>
      <c r="H7" s="49"/>
      <c r="I7" s="58"/>
      <c r="J7" s="58"/>
      <c r="K7" s="3"/>
      <c r="L7" s="67"/>
      <c r="M7" s="67"/>
      <c r="N7" s="67"/>
      <c r="O7" s="67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92"/>
      <c r="AG7" s="73"/>
      <c r="AH7" s="100"/>
      <c r="AI7" s="100"/>
      <c r="AJ7" s="100"/>
      <c r="AK7" s="100"/>
      <c r="AL7" s="3"/>
      <c r="AM7" s="3"/>
    </row>
    <row r="8" spans="2:39" s="1" customFormat="1" ht="13.5" thickBot="1">
      <c r="B8" s="6"/>
      <c r="C8" s="5"/>
      <c r="D8" s="4"/>
      <c r="E8" s="40"/>
      <c r="F8" s="40"/>
      <c r="G8" s="49"/>
      <c r="H8" s="49"/>
      <c r="I8" s="58"/>
      <c r="J8" s="58"/>
      <c r="K8" s="3"/>
      <c r="L8" s="67"/>
      <c r="M8" s="67"/>
      <c r="N8" s="67"/>
      <c r="O8" s="67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92"/>
      <c r="AG8" s="73"/>
      <c r="AH8" s="100"/>
      <c r="AI8" s="101"/>
      <c r="AJ8" s="101"/>
      <c r="AK8" s="100"/>
      <c r="AL8" s="3"/>
      <c r="AM8" s="3"/>
    </row>
    <row r="9" spans="1:39" s="17" customFormat="1" ht="12.75">
      <c r="A9" s="11" t="s">
        <v>1</v>
      </c>
      <c r="B9" s="12" t="s">
        <v>20</v>
      </c>
      <c r="C9" s="11" t="s">
        <v>2</v>
      </c>
      <c r="D9" s="13" t="s">
        <v>17</v>
      </c>
      <c r="E9" s="119" t="s">
        <v>3</v>
      </c>
      <c r="F9" s="120"/>
      <c r="G9" s="117" t="s">
        <v>26</v>
      </c>
      <c r="H9" s="118"/>
      <c r="I9" s="115" t="s">
        <v>24</v>
      </c>
      <c r="J9" s="116"/>
      <c r="K9" s="14" t="s">
        <v>6</v>
      </c>
      <c r="L9" s="68" t="s">
        <v>8</v>
      </c>
      <c r="M9" s="68" t="s">
        <v>8</v>
      </c>
      <c r="N9" s="68" t="s">
        <v>8</v>
      </c>
      <c r="O9" s="68" t="s">
        <v>8</v>
      </c>
      <c r="P9" s="74" t="s">
        <v>39</v>
      </c>
      <c r="Q9" s="74" t="s">
        <v>41</v>
      </c>
      <c r="R9" s="74" t="s">
        <v>43</v>
      </c>
      <c r="S9" s="74" t="s">
        <v>27</v>
      </c>
      <c r="T9" s="74" t="s">
        <v>45</v>
      </c>
      <c r="U9" s="74" t="s">
        <v>9</v>
      </c>
      <c r="V9" s="74" t="s">
        <v>10</v>
      </c>
      <c r="W9" s="75" t="s">
        <v>11</v>
      </c>
      <c r="X9" s="75" t="s">
        <v>47</v>
      </c>
      <c r="Y9" s="75" t="s">
        <v>48</v>
      </c>
      <c r="Z9" s="75" t="s">
        <v>49</v>
      </c>
      <c r="AA9" s="75" t="s">
        <v>31</v>
      </c>
      <c r="AB9" s="74" t="s">
        <v>13</v>
      </c>
      <c r="AC9" s="74" t="s">
        <v>14</v>
      </c>
      <c r="AD9" s="74" t="s">
        <v>51</v>
      </c>
      <c r="AE9" s="76" t="s">
        <v>28</v>
      </c>
      <c r="AF9" s="93" t="s">
        <v>32</v>
      </c>
      <c r="AG9" s="86" t="s">
        <v>16</v>
      </c>
      <c r="AH9" s="102"/>
      <c r="AI9" s="103"/>
      <c r="AJ9" s="103" t="s">
        <v>30</v>
      </c>
      <c r="AK9" s="104"/>
      <c r="AL9" s="16" t="s">
        <v>22</v>
      </c>
      <c r="AM9" s="16" t="s">
        <v>35</v>
      </c>
    </row>
    <row r="10" spans="1:39" s="10" customFormat="1" ht="13.5" thickBot="1">
      <c r="A10" s="18"/>
      <c r="B10" s="19" t="s">
        <v>21</v>
      </c>
      <c r="C10" s="18"/>
      <c r="D10" s="20"/>
      <c r="E10" s="42" t="s">
        <v>4</v>
      </c>
      <c r="F10" s="43" t="s">
        <v>5</v>
      </c>
      <c r="G10" s="51" t="s">
        <v>4</v>
      </c>
      <c r="H10" s="52" t="s">
        <v>5</v>
      </c>
      <c r="I10" s="60" t="s">
        <v>4</v>
      </c>
      <c r="J10" s="61" t="s">
        <v>5</v>
      </c>
      <c r="K10" s="21" t="s">
        <v>7</v>
      </c>
      <c r="L10" s="69"/>
      <c r="M10" s="69"/>
      <c r="N10" s="69"/>
      <c r="O10" s="69"/>
      <c r="P10" s="77" t="s">
        <v>40</v>
      </c>
      <c r="Q10" s="77" t="s">
        <v>42</v>
      </c>
      <c r="R10" s="77" t="s">
        <v>44</v>
      </c>
      <c r="S10" s="77"/>
      <c r="T10" s="77" t="s">
        <v>46</v>
      </c>
      <c r="U10" s="77"/>
      <c r="V10" s="77"/>
      <c r="W10" s="78" t="s">
        <v>12</v>
      </c>
      <c r="X10" s="78" t="s">
        <v>46</v>
      </c>
      <c r="Y10" s="78"/>
      <c r="Z10" s="78" t="s">
        <v>50</v>
      </c>
      <c r="AA10" s="78" t="s">
        <v>12</v>
      </c>
      <c r="AB10" s="77"/>
      <c r="AC10" s="77" t="s">
        <v>15</v>
      </c>
      <c r="AD10" s="77"/>
      <c r="AE10" s="79" t="s">
        <v>29</v>
      </c>
      <c r="AF10" s="94" t="s">
        <v>33</v>
      </c>
      <c r="AG10" s="87"/>
      <c r="AH10" s="105" t="s">
        <v>36</v>
      </c>
      <c r="AI10" s="106" t="s">
        <v>34</v>
      </c>
      <c r="AJ10" s="106" t="s">
        <v>37</v>
      </c>
      <c r="AK10" s="107" t="s">
        <v>25</v>
      </c>
      <c r="AL10" s="9" t="s">
        <v>23</v>
      </c>
      <c r="AM10" s="9" t="s">
        <v>38</v>
      </c>
    </row>
    <row r="11" spans="1:39" s="17" customFormat="1" ht="12.75">
      <c r="A11" s="22" t="s">
        <v>18</v>
      </c>
      <c r="B11" s="12"/>
      <c r="C11" s="11"/>
      <c r="D11" s="13"/>
      <c r="E11" s="41">
        <f aca="true" t="shared" si="0" ref="E11:AL11">SUM(E13:E100)</f>
        <v>0</v>
      </c>
      <c r="F11" s="44">
        <f t="shared" si="0"/>
        <v>0</v>
      </c>
      <c r="G11" s="50">
        <f t="shared" si="0"/>
        <v>0</v>
      </c>
      <c r="H11" s="53">
        <f t="shared" si="0"/>
        <v>0</v>
      </c>
      <c r="I11" s="59">
        <f t="shared" si="0"/>
        <v>0</v>
      </c>
      <c r="J11" s="62">
        <f t="shared" si="0"/>
        <v>0</v>
      </c>
      <c r="K11" s="14">
        <f t="shared" si="0"/>
        <v>0</v>
      </c>
      <c r="L11" s="68">
        <f t="shared" si="0"/>
        <v>0</v>
      </c>
      <c r="M11" s="68">
        <f t="shared" si="0"/>
        <v>0</v>
      </c>
      <c r="N11" s="68">
        <f t="shared" si="0"/>
        <v>0</v>
      </c>
      <c r="O11" s="68">
        <f t="shared" si="0"/>
        <v>0</v>
      </c>
      <c r="P11" s="74">
        <f t="shared" si="0"/>
        <v>0</v>
      </c>
      <c r="Q11" s="74">
        <f t="shared" si="0"/>
        <v>0</v>
      </c>
      <c r="R11" s="74">
        <f t="shared" si="0"/>
        <v>0</v>
      </c>
      <c r="S11" s="74">
        <f t="shared" si="0"/>
        <v>0</v>
      </c>
      <c r="T11" s="74">
        <f t="shared" si="0"/>
        <v>0</v>
      </c>
      <c r="U11" s="74">
        <f t="shared" si="0"/>
        <v>0</v>
      </c>
      <c r="V11" s="74">
        <f t="shared" si="0"/>
        <v>0</v>
      </c>
      <c r="W11" s="75">
        <f t="shared" si="0"/>
        <v>0</v>
      </c>
      <c r="X11" s="75">
        <f t="shared" si="0"/>
        <v>0</v>
      </c>
      <c r="Y11" s="75">
        <f t="shared" si="0"/>
        <v>0</v>
      </c>
      <c r="Z11" s="75">
        <f t="shared" si="0"/>
        <v>0</v>
      </c>
      <c r="AA11" s="75">
        <f t="shared" si="0"/>
        <v>0</v>
      </c>
      <c r="AB11" s="74">
        <f t="shared" si="0"/>
        <v>0</v>
      </c>
      <c r="AC11" s="74">
        <f t="shared" si="0"/>
        <v>0</v>
      </c>
      <c r="AD11" s="74">
        <f t="shared" si="0"/>
        <v>0</v>
      </c>
      <c r="AE11" s="76">
        <f t="shared" si="0"/>
        <v>0</v>
      </c>
      <c r="AF11" s="93">
        <f t="shared" si="0"/>
        <v>0</v>
      </c>
      <c r="AG11" s="86">
        <f t="shared" si="0"/>
        <v>0</v>
      </c>
      <c r="AH11" s="108">
        <f t="shared" si="0"/>
        <v>0</v>
      </c>
      <c r="AI11" s="108">
        <f t="shared" si="0"/>
        <v>0</v>
      </c>
      <c r="AJ11" s="109">
        <f t="shared" si="0"/>
        <v>0</v>
      </c>
      <c r="AK11" s="104">
        <f t="shared" si="0"/>
        <v>0</v>
      </c>
      <c r="AL11" s="15">
        <f t="shared" si="0"/>
        <v>0</v>
      </c>
      <c r="AM11" s="16"/>
    </row>
    <row r="12" spans="1:39" s="10" customFormat="1" ht="13.5" thickBot="1">
      <c r="A12" s="23" t="s">
        <v>19</v>
      </c>
      <c r="B12" s="19"/>
      <c r="C12" s="18"/>
      <c r="D12" s="20"/>
      <c r="E12" s="42">
        <f>E11-F11</f>
        <v>0</v>
      </c>
      <c r="F12" s="43"/>
      <c r="G12" s="51">
        <f>G11-H11</f>
        <v>0</v>
      </c>
      <c r="H12" s="52"/>
      <c r="I12" s="60">
        <f>I11-J11</f>
        <v>0</v>
      </c>
      <c r="J12" s="61"/>
      <c r="K12" s="21"/>
      <c r="L12" s="70"/>
      <c r="M12" s="70"/>
      <c r="N12" s="70"/>
      <c r="O12" s="70"/>
      <c r="P12" s="77"/>
      <c r="Q12" s="77"/>
      <c r="R12" s="77"/>
      <c r="S12" s="77"/>
      <c r="T12" s="77"/>
      <c r="U12" s="77"/>
      <c r="V12" s="77"/>
      <c r="W12" s="78"/>
      <c r="X12" s="78"/>
      <c r="Y12" s="78"/>
      <c r="Z12" s="78"/>
      <c r="AA12" s="78"/>
      <c r="AB12" s="77"/>
      <c r="AC12" s="77"/>
      <c r="AD12" s="77"/>
      <c r="AE12" s="79"/>
      <c r="AF12" s="94"/>
      <c r="AG12" s="87"/>
      <c r="AH12" s="110"/>
      <c r="AI12" s="105"/>
      <c r="AJ12" s="105"/>
      <c r="AK12" s="107"/>
      <c r="AL12" s="9"/>
      <c r="AM12" s="9"/>
    </row>
    <row r="13" spans="3:39" ht="12.75">
      <c r="C13" s="26"/>
      <c r="AF13" s="95"/>
      <c r="AG13" s="88"/>
      <c r="AH13" s="111"/>
      <c r="AI13" s="111"/>
      <c r="AJ13" s="111"/>
      <c r="AK13" s="111"/>
      <c r="AL13" s="29">
        <f aca="true" t="shared" si="1" ref="AL13:AL44">E13-F13+G13-H13+I13-J13+K13-O13+T13+U13+V13+Z13+AA13+AB13+AD13+AE13+AG13-AH13+AJ13+AK13-AF13-AI13-L13-M13-N13+P13+Q13+R13+S13+W13+X13+Y13+AC13</f>
        <v>0</v>
      </c>
      <c r="AM13" s="29">
        <f aca="true" t="shared" si="2" ref="AM13:AM44">(O13+L13+M13+N13)*0.19-AH13</f>
        <v>0</v>
      </c>
    </row>
    <row r="14" spans="3:39" ht="12.75">
      <c r="C14" s="26"/>
      <c r="AF14" s="96"/>
      <c r="AG14" s="88"/>
      <c r="AH14" s="112"/>
      <c r="AI14" s="112"/>
      <c r="AJ14" s="112"/>
      <c r="AK14" s="112"/>
      <c r="AL14" s="29">
        <f t="shared" si="1"/>
        <v>0</v>
      </c>
      <c r="AM14" s="29">
        <f t="shared" si="2"/>
        <v>0</v>
      </c>
    </row>
    <row r="15" spans="3:39" ht="12.75">
      <c r="C15" s="26"/>
      <c r="AF15" s="96"/>
      <c r="AG15" s="88"/>
      <c r="AH15" s="112"/>
      <c r="AI15" s="112"/>
      <c r="AJ15" s="112"/>
      <c r="AK15" s="112"/>
      <c r="AL15" s="29">
        <f t="shared" si="1"/>
        <v>0</v>
      </c>
      <c r="AM15" s="29">
        <f t="shared" si="2"/>
        <v>0</v>
      </c>
    </row>
    <row r="16" spans="3:39" ht="12.75">
      <c r="C16" s="26"/>
      <c r="AF16" s="96"/>
      <c r="AG16" s="88"/>
      <c r="AH16" s="113"/>
      <c r="AI16" s="113"/>
      <c r="AJ16" s="112"/>
      <c r="AK16" s="112"/>
      <c r="AL16" s="29">
        <f t="shared" si="1"/>
        <v>0</v>
      </c>
      <c r="AM16" s="29">
        <f t="shared" si="2"/>
        <v>0</v>
      </c>
    </row>
    <row r="17" spans="3:39" ht="12.75">
      <c r="C17" s="26"/>
      <c r="AF17" s="96"/>
      <c r="AG17" s="88"/>
      <c r="AH17" s="112"/>
      <c r="AI17" s="112"/>
      <c r="AJ17" s="112"/>
      <c r="AK17" s="112"/>
      <c r="AL17" s="29">
        <f t="shared" si="1"/>
        <v>0</v>
      </c>
      <c r="AM17" s="29">
        <f t="shared" si="2"/>
        <v>0</v>
      </c>
    </row>
    <row r="18" spans="3:39" ht="12.75">
      <c r="C18" s="26"/>
      <c r="AF18" s="96"/>
      <c r="AG18" s="88"/>
      <c r="AH18" s="112"/>
      <c r="AI18" s="112"/>
      <c r="AJ18" s="112"/>
      <c r="AK18" s="112"/>
      <c r="AL18" s="29">
        <f t="shared" si="1"/>
        <v>0</v>
      </c>
      <c r="AM18" s="29">
        <f t="shared" si="2"/>
        <v>0</v>
      </c>
    </row>
    <row r="19" spans="3:39" ht="12.75">
      <c r="C19" s="26"/>
      <c r="AF19" s="97"/>
      <c r="AG19" s="89"/>
      <c r="AH19" s="112"/>
      <c r="AI19" s="112"/>
      <c r="AJ19" s="112"/>
      <c r="AK19" s="112"/>
      <c r="AL19" s="29">
        <f t="shared" si="1"/>
        <v>0</v>
      </c>
      <c r="AM19" s="29">
        <f t="shared" si="2"/>
        <v>0</v>
      </c>
    </row>
    <row r="20" spans="3:39" ht="12.75">
      <c r="C20" s="26"/>
      <c r="AF20" s="97"/>
      <c r="AG20" s="89"/>
      <c r="AH20" s="112"/>
      <c r="AI20" s="112"/>
      <c r="AJ20" s="112"/>
      <c r="AK20" s="112"/>
      <c r="AL20" s="29">
        <f t="shared" si="1"/>
        <v>0</v>
      </c>
      <c r="AM20" s="29">
        <f t="shared" si="2"/>
        <v>0</v>
      </c>
    </row>
    <row r="21" spans="3:39" ht="12.75">
      <c r="C21" s="26"/>
      <c r="D21" s="31"/>
      <c r="AF21" s="97"/>
      <c r="AG21" s="89"/>
      <c r="AH21" s="112"/>
      <c r="AI21" s="112"/>
      <c r="AJ21" s="112"/>
      <c r="AK21" s="112"/>
      <c r="AL21" s="29">
        <f t="shared" si="1"/>
        <v>0</v>
      </c>
      <c r="AM21" s="29">
        <f t="shared" si="2"/>
        <v>0</v>
      </c>
    </row>
    <row r="22" spans="3:39" ht="12.75">
      <c r="C22" s="26"/>
      <c r="AF22" s="96"/>
      <c r="AG22" s="88"/>
      <c r="AH22" s="112"/>
      <c r="AI22" s="112"/>
      <c r="AJ22" s="112"/>
      <c r="AK22" s="112"/>
      <c r="AL22" s="29">
        <f t="shared" si="1"/>
        <v>0</v>
      </c>
      <c r="AM22" s="29">
        <f t="shared" si="2"/>
        <v>0</v>
      </c>
    </row>
    <row r="23" spans="3:39" ht="12.75">
      <c r="C23" s="26"/>
      <c r="AF23" s="97"/>
      <c r="AG23" s="89"/>
      <c r="AH23" s="112"/>
      <c r="AI23" s="112"/>
      <c r="AJ23" s="112"/>
      <c r="AK23" s="112"/>
      <c r="AL23" s="29">
        <f t="shared" si="1"/>
        <v>0</v>
      </c>
      <c r="AM23" s="29">
        <f t="shared" si="2"/>
        <v>0</v>
      </c>
    </row>
    <row r="24" spans="3:39" ht="12.75">
      <c r="C24" s="26"/>
      <c r="AF24" s="96"/>
      <c r="AG24" s="88"/>
      <c r="AH24" s="112"/>
      <c r="AI24" s="112"/>
      <c r="AJ24" s="112"/>
      <c r="AK24" s="112"/>
      <c r="AL24" s="29">
        <f t="shared" si="1"/>
        <v>0</v>
      </c>
      <c r="AM24" s="29">
        <f t="shared" si="2"/>
        <v>0</v>
      </c>
    </row>
    <row r="25" spans="3:39" ht="12.75">
      <c r="C25" s="26"/>
      <c r="AF25" s="96"/>
      <c r="AG25" s="88"/>
      <c r="AH25" s="112"/>
      <c r="AI25" s="112"/>
      <c r="AJ25" s="112"/>
      <c r="AK25" s="112"/>
      <c r="AL25" s="29">
        <f t="shared" si="1"/>
        <v>0</v>
      </c>
      <c r="AM25" s="29">
        <f t="shared" si="2"/>
        <v>0</v>
      </c>
    </row>
    <row r="26" spans="3:39" ht="12.75">
      <c r="C26" s="26"/>
      <c r="AF26" s="96"/>
      <c r="AG26" s="88"/>
      <c r="AH26" s="112"/>
      <c r="AI26" s="112"/>
      <c r="AJ26" s="112"/>
      <c r="AK26" s="112"/>
      <c r="AL26" s="29">
        <f t="shared" si="1"/>
        <v>0</v>
      </c>
      <c r="AM26" s="29">
        <f t="shared" si="2"/>
        <v>0</v>
      </c>
    </row>
    <row r="27" spans="3:39" ht="12.75">
      <c r="C27" s="26"/>
      <c r="AF27" s="96"/>
      <c r="AG27" s="88"/>
      <c r="AH27" s="112"/>
      <c r="AI27" s="112"/>
      <c r="AJ27" s="112"/>
      <c r="AK27" s="112"/>
      <c r="AL27" s="29">
        <f t="shared" si="1"/>
        <v>0</v>
      </c>
      <c r="AM27" s="29">
        <f t="shared" si="2"/>
        <v>0</v>
      </c>
    </row>
    <row r="28" spans="3:39" ht="12.75">
      <c r="C28" s="26"/>
      <c r="AF28" s="96"/>
      <c r="AG28" s="88"/>
      <c r="AH28" s="112"/>
      <c r="AI28" s="112"/>
      <c r="AJ28" s="112"/>
      <c r="AK28" s="112"/>
      <c r="AL28" s="29">
        <f t="shared" si="1"/>
        <v>0</v>
      </c>
      <c r="AM28" s="29">
        <f t="shared" si="2"/>
        <v>0</v>
      </c>
    </row>
    <row r="29" spans="3:39" ht="12.75">
      <c r="C29" s="26"/>
      <c r="AF29" s="96"/>
      <c r="AG29" s="88"/>
      <c r="AH29" s="112"/>
      <c r="AI29" s="112"/>
      <c r="AJ29" s="112"/>
      <c r="AK29" s="112"/>
      <c r="AL29" s="29">
        <f t="shared" si="1"/>
        <v>0</v>
      </c>
      <c r="AM29" s="29">
        <f t="shared" si="2"/>
        <v>0</v>
      </c>
    </row>
    <row r="30" spans="3:39" ht="12.75">
      <c r="C30" s="26"/>
      <c r="D30" s="32"/>
      <c r="AF30" s="96"/>
      <c r="AG30" s="88"/>
      <c r="AH30" s="112"/>
      <c r="AI30" s="112"/>
      <c r="AJ30" s="112"/>
      <c r="AK30" s="112"/>
      <c r="AL30" s="29">
        <f t="shared" si="1"/>
        <v>0</v>
      </c>
      <c r="AM30" s="29">
        <f t="shared" si="2"/>
        <v>0</v>
      </c>
    </row>
    <row r="31" spans="3:39" ht="12.75">
      <c r="C31" s="26"/>
      <c r="AF31" s="96"/>
      <c r="AG31" s="88"/>
      <c r="AH31" s="112"/>
      <c r="AI31" s="112"/>
      <c r="AJ31" s="112"/>
      <c r="AK31" s="112"/>
      <c r="AL31" s="29">
        <f t="shared" si="1"/>
        <v>0</v>
      </c>
      <c r="AM31" s="29">
        <f t="shared" si="2"/>
        <v>0</v>
      </c>
    </row>
    <row r="32" spans="3:39" ht="12.75">
      <c r="C32" s="26"/>
      <c r="AF32" s="96"/>
      <c r="AG32" s="88"/>
      <c r="AH32" s="112"/>
      <c r="AI32" s="112"/>
      <c r="AJ32" s="112"/>
      <c r="AK32" s="112"/>
      <c r="AL32" s="29">
        <f t="shared" si="1"/>
        <v>0</v>
      </c>
      <c r="AM32" s="29">
        <f t="shared" si="2"/>
        <v>0</v>
      </c>
    </row>
    <row r="33" spans="3:39" ht="12.75">
      <c r="C33" s="26"/>
      <c r="AF33" s="96"/>
      <c r="AG33" s="88"/>
      <c r="AH33" s="112"/>
      <c r="AI33" s="112"/>
      <c r="AJ33" s="112"/>
      <c r="AK33" s="112"/>
      <c r="AL33" s="29">
        <f t="shared" si="1"/>
        <v>0</v>
      </c>
      <c r="AM33" s="29">
        <f t="shared" si="2"/>
        <v>0</v>
      </c>
    </row>
    <row r="34" spans="3:39" ht="12.75">
      <c r="C34" s="26"/>
      <c r="AF34" s="96"/>
      <c r="AG34" s="88"/>
      <c r="AH34" s="112"/>
      <c r="AI34" s="112"/>
      <c r="AJ34" s="112"/>
      <c r="AK34" s="112"/>
      <c r="AL34" s="29">
        <f t="shared" si="1"/>
        <v>0</v>
      </c>
      <c r="AM34" s="29">
        <f t="shared" si="2"/>
        <v>0</v>
      </c>
    </row>
    <row r="35" spans="3:39" ht="12.75">
      <c r="C35" s="26"/>
      <c r="AF35" s="96"/>
      <c r="AG35" s="88"/>
      <c r="AH35" s="112"/>
      <c r="AI35" s="112"/>
      <c r="AJ35" s="112"/>
      <c r="AK35" s="112"/>
      <c r="AL35" s="29">
        <f t="shared" si="1"/>
        <v>0</v>
      </c>
      <c r="AM35" s="29">
        <f t="shared" si="2"/>
        <v>0</v>
      </c>
    </row>
    <row r="36" spans="3:39" ht="12.75">
      <c r="C36" s="26"/>
      <c r="AF36" s="96"/>
      <c r="AG36" s="88"/>
      <c r="AH36" s="112"/>
      <c r="AI36" s="112"/>
      <c r="AJ36" s="112"/>
      <c r="AK36" s="112"/>
      <c r="AL36" s="29">
        <f t="shared" si="1"/>
        <v>0</v>
      </c>
      <c r="AM36" s="29">
        <f t="shared" si="2"/>
        <v>0</v>
      </c>
    </row>
    <row r="37" spans="3:39" ht="12.75">
      <c r="C37" s="26"/>
      <c r="AF37" s="96"/>
      <c r="AG37" s="88"/>
      <c r="AH37" s="112"/>
      <c r="AI37" s="112"/>
      <c r="AJ37" s="112"/>
      <c r="AK37" s="112"/>
      <c r="AL37" s="29">
        <f t="shared" si="1"/>
        <v>0</v>
      </c>
      <c r="AM37" s="29">
        <f t="shared" si="2"/>
        <v>0</v>
      </c>
    </row>
    <row r="38" spans="3:39" ht="12.75">
      <c r="C38" s="26"/>
      <c r="AF38" s="96"/>
      <c r="AG38" s="88"/>
      <c r="AH38" s="112"/>
      <c r="AI38" s="112"/>
      <c r="AJ38" s="112"/>
      <c r="AK38" s="112"/>
      <c r="AL38" s="29">
        <f t="shared" si="1"/>
        <v>0</v>
      </c>
      <c r="AM38" s="29">
        <f t="shared" si="2"/>
        <v>0</v>
      </c>
    </row>
    <row r="39" spans="3:39" ht="12.75">
      <c r="C39" s="26"/>
      <c r="AF39" s="96"/>
      <c r="AG39" s="88"/>
      <c r="AH39" s="112"/>
      <c r="AI39" s="112"/>
      <c r="AJ39" s="112"/>
      <c r="AK39" s="112"/>
      <c r="AL39" s="29">
        <f t="shared" si="1"/>
        <v>0</v>
      </c>
      <c r="AM39" s="29">
        <f t="shared" si="2"/>
        <v>0</v>
      </c>
    </row>
    <row r="40" spans="3:39" ht="12.75">
      <c r="C40" s="26"/>
      <c r="AF40" s="96"/>
      <c r="AG40" s="88"/>
      <c r="AH40" s="112"/>
      <c r="AI40" s="112"/>
      <c r="AJ40" s="112"/>
      <c r="AK40" s="112"/>
      <c r="AL40" s="29">
        <f t="shared" si="1"/>
        <v>0</v>
      </c>
      <c r="AM40" s="29">
        <f t="shared" si="2"/>
        <v>0</v>
      </c>
    </row>
    <row r="41" spans="3:39" ht="12.75">
      <c r="C41" s="26"/>
      <c r="AF41" s="96"/>
      <c r="AG41" s="88"/>
      <c r="AH41" s="112"/>
      <c r="AI41" s="112"/>
      <c r="AJ41" s="112"/>
      <c r="AK41" s="112"/>
      <c r="AL41" s="29">
        <f t="shared" si="1"/>
        <v>0</v>
      </c>
      <c r="AM41" s="29">
        <f t="shared" si="2"/>
        <v>0</v>
      </c>
    </row>
    <row r="42" spans="3:39" ht="12.75">
      <c r="C42" s="26"/>
      <c r="AF42" s="96"/>
      <c r="AG42" s="88"/>
      <c r="AH42" s="112"/>
      <c r="AI42" s="112"/>
      <c r="AJ42" s="112"/>
      <c r="AK42" s="112"/>
      <c r="AL42" s="29">
        <f t="shared" si="1"/>
        <v>0</v>
      </c>
      <c r="AM42" s="29">
        <f t="shared" si="2"/>
        <v>0</v>
      </c>
    </row>
    <row r="43" spans="3:39" ht="12.75">
      <c r="C43" s="26"/>
      <c r="AF43" s="96"/>
      <c r="AG43" s="88"/>
      <c r="AH43" s="112"/>
      <c r="AI43" s="112"/>
      <c r="AJ43" s="112"/>
      <c r="AK43" s="112"/>
      <c r="AL43" s="29">
        <f t="shared" si="1"/>
        <v>0</v>
      </c>
      <c r="AM43" s="29">
        <f t="shared" si="2"/>
        <v>0</v>
      </c>
    </row>
    <row r="44" spans="3:39" ht="12.75">
      <c r="C44" s="26"/>
      <c r="AF44" s="96"/>
      <c r="AG44" s="88"/>
      <c r="AH44" s="112"/>
      <c r="AI44" s="112"/>
      <c r="AJ44" s="112"/>
      <c r="AK44" s="112"/>
      <c r="AL44" s="29">
        <f t="shared" si="1"/>
        <v>0</v>
      </c>
      <c r="AM44" s="29">
        <f t="shared" si="2"/>
        <v>0</v>
      </c>
    </row>
    <row r="45" spans="3:39" ht="12.75">
      <c r="C45" s="26"/>
      <c r="AF45" s="96"/>
      <c r="AG45" s="88"/>
      <c r="AH45" s="112"/>
      <c r="AI45" s="112"/>
      <c r="AJ45" s="112"/>
      <c r="AK45" s="112"/>
      <c r="AL45" s="29">
        <f aca="true" t="shared" si="3" ref="AL45:AL76">E45-F45+G45-H45+I45-J45+K45-O45+T45+U45+V45+Z45+AA45+AB45+AD45+AE45+AG45-AH45+AJ45+AK45-AF45-AI45-L45-M45-N45+P45+Q45+R45+S45+W45+X45+Y45+AC45</f>
        <v>0</v>
      </c>
      <c r="AM45" s="29">
        <f aca="true" t="shared" si="4" ref="AM45:AM76">(O45+L45+M45+N45)*0.19-AH45</f>
        <v>0</v>
      </c>
    </row>
    <row r="46" spans="3:39" ht="12.75">
      <c r="C46" s="26"/>
      <c r="AF46" s="96"/>
      <c r="AG46" s="88"/>
      <c r="AH46" s="112"/>
      <c r="AI46" s="112"/>
      <c r="AJ46" s="112"/>
      <c r="AK46" s="112"/>
      <c r="AL46" s="29">
        <f t="shared" si="3"/>
        <v>0</v>
      </c>
      <c r="AM46" s="29">
        <f t="shared" si="4"/>
        <v>0</v>
      </c>
    </row>
    <row r="47" spans="3:39" ht="12.75">
      <c r="C47" s="26"/>
      <c r="AF47" s="96"/>
      <c r="AG47" s="88"/>
      <c r="AH47" s="112"/>
      <c r="AI47" s="112"/>
      <c r="AJ47" s="112"/>
      <c r="AK47" s="112"/>
      <c r="AL47" s="29">
        <f t="shared" si="3"/>
        <v>0</v>
      </c>
      <c r="AM47" s="29">
        <f t="shared" si="4"/>
        <v>0</v>
      </c>
    </row>
    <row r="48" spans="3:39" ht="12.75">
      <c r="C48" s="26"/>
      <c r="AF48" s="96"/>
      <c r="AG48" s="88"/>
      <c r="AH48" s="112"/>
      <c r="AI48" s="112"/>
      <c r="AJ48" s="112"/>
      <c r="AK48" s="112"/>
      <c r="AL48" s="29">
        <f t="shared" si="3"/>
        <v>0</v>
      </c>
      <c r="AM48" s="29">
        <f t="shared" si="4"/>
        <v>0</v>
      </c>
    </row>
    <row r="49" spans="3:39" ht="12.75">
      <c r="C49" s="26"/>
      <c r="AF49" s="96"/>
      <c r="AG49" s="88"/>
      <c r="AH49" s="112"/>
      <c r="AI49" s="112"/>
      <c r="AJ49" s="112"/>
      <c r="AK49" s="112"/>
      <c r="AL49" s="29">
        <f t="shared" si="3"/>
        <v>0</v>
      </c>
      <c r="AM49" s="29">
        <f t="shared" si="4"/>
        <v>0</v>
      </c>
    </row>
    <row r="50" spans="3:39" ht="12.75">
      <c r="C50" s="26"/>
      <c r="AF50" s="96"/>
      <c r="AG50" s="88"/>
      <c r="AH50" s="112"/>
      <c r="AI50" s="112"/>
      <c r="AJ50" s="112"/>
      <c r="AK50" s="112"/>
      <c r="AL50" s="29">
        <f t="shared" si="3"/>
        <v>0</v>
      </c>
      <c r="AM50" s="29">
        <f t="shared" si="4"/>
        <v>0</v>
      </c>
    </row>
    <row r="51" spans="3:39" ht="12.75">
      <c r="C51" s="26"/>
      <c r="AF51" s="96"/>
      <c r="AG51" s="88"/>
      <c r="AH51" s="112"/>
      <c r="AI51" s="112"/>
      <c r="AJ51" s="112"/>
      <c r="AK51" s="112"/>
      <c r="AL51" s="29">
        <f t="shared" si="3"/>
        <v>0</v>
      </c>
      <c r="AM51" s="29">
        <f t="shared" si="4"/>
        <v>0</v>
      </c>
    </row>
    <row r="52" spans="3:39" ht="12.75">
      <c r="C52" s="26"/>
      <c r="AF52" s="96"/>
      <c r="AG52" s="88"/>
      <c r="AH52" s="112"/>
      <c r="AI52" s="112"/>
      <c r="AJ52" s="112"/>
      <c r="AK52" s="112"/>
      <c r="AL52" s="29">
        <f t="shared" si="3"/>
        <v>0</v>
      </c>
      <c r="AM52" s="29">
        <f t="shared" si="4"/>
        <v>0</v>
      </c>
    </row>
    <row r="53" spans="3:39" ht="12.75">
      <c r="C53" s="26"/>
      <c r="AF53" s="96"/>
      <c r="AG53" s="88"/>
      <c r="AH53" s="112"/>
      <c r="AI53" s="112"/>
      <c r="AJ53" s="112"/>
      <c r="AK53" s="112"/>
      <c r="AL53" s="29">
        <f t="shared" si="3"/>
        <v>0</v>
      </c>
      <c r="AM53" s="29">
        <f t="shared" si="4"/>
        <v>0</v>
      </c>
    </row>
    <row r="54" spans="3:39" ht="12.75">
      <c r="C54" s="26"/>
      <c r="AF54" s="96"/>
      <c r="AG54" s="88"/>
      <c r="AH54" s="112"/>
      <c r="AI54" s="112"/>
      <c r="AJ54" s="112"/>
      <c r="AK54" s="112"/>
      <c r="AL54" s="29">
        <f t="shared" si="3"/>
        <v>0</v>
      </c>
      <c r="AM54" s="29">
        <f t="shared" si="4"/>
        <v>0</v>
      </c>
    </row>
    <row r="55" spans="1:39" s="39" customFormat="1" ht="12.75">
      <c r="A55" s="24"/>
      <c r="B55" s="37"/>
      <c r="C55" s="35"/>
      <c r="D55" s="36"/>
      <c r="E55" s="47"/>
      <c r="F55" s="48"/>
      <c r="G55" s="56"/>
      <c r="H55" s="57"/>
      <c r="I55" s="65"/>
      <c r="J55" s="66"/>
      <c r="K55" s="38"/>
      <c r="L55" s="72"/>
      <c r="M55" s="72"/>
      <c r="N55" s="72"/>
      <c r="O55" s="72"/>
      <c r="P55" s="83"/>
      <c r="Q55" s="83"/>
      <c r="R55" s="83"/>
      <c r="S55" s="83"/>
      <c r="T55" s="83"/>
      <c r="U55" s="83"/>
      <c r="V55" s="83"/>
      <c r="W55" s="84"/>
      <c r="X55" s="84"/>
      <c r="Y55" s="84"/>
      <c r="Z55" s="84"/>
      <c r="AA55" s="84"/>
      <c r="AB55" s="83"/>
      <c r="AC55" s="83"/>
      <c r="AD55" s="83"/>
      <c r="AE55" s="85"/>
      <c r="AF55" s="98"/>
      <c r="AG55" s="90"/>
      <c r="AH55" s="114"/>
      <c r="AI55" s="114"/>
      <c r="AJ55" s="114"/>
      <c r="AK55" s="114"/>
      <c r="AL55" s="29">
        <f t="shared" si="3"/>
        <v>0</v>
      </c>
      <c r="AM55" s="29">
        <f t="shared" si="4"/>
        <v>0</v>
      </c>
    </row>
    <row r="56" spans="1:39" s="39" customFormat="1" ht="12.75">
      <c r="A56" s="24"/>
      <c r="B56" s="37"/>
      <c r="C56" s="35"/>
      <c r="D56" s="36"/>
      <c r="E56" s="47"/>
      <c r="F56" s="48"/>
      <c r="G56" s="56"/>
      <c r="H56" s="57"/>
      <c r="I56" s="65"/>
      <c r="J56" s="66"/>
      <c r="K56" s="38"/>
      <c r="L56" s="72"/>
      <c r="M56" s="72"/>
      <c r="N56" s="72"/>
      <c r="O56" s="72"/>
      <c r="P56" s="83"/>
      <c r="Q56" s="83"/>
      <c r="R56" s="83"/>
      <c r="S56" s="83"/>
      <c r="T56" s="83"/>
      <c r="U56" s="83"/>
      <c r="V56" s="83"/>
      <c r="W56" s="84"/>
      <c r="X56" s="84"/>
      <c r="Y56" s="84"/>
      <c r="Z56" s="84"/>
      <c r="AA56" s="84"/>
      <c r="AB56" s="83"/>
      <c r="AC56" s="83"/>
      <c r="AD56" s="83"/>
      <c r="AE56" s="85"/>
      <c r="AF56" s="98"/>
      <c r="AG56" s="90"/>
      <c r="AH56" s="114"/>
      <c r="AI56" s="114"/>
      <c r="AJ56" s="114"/>
      <c r="AK56" s="114"/>
      <c r="AL56" s="29">
        <f t="shared" si="3"/>
        <v>0</v>
      </c>
      <c r="AM56" s="29">
        <f t="shared" si="4"/>
        <v>0</v>
      </c>
    </row>
    <row r="57" spans="3:39" ht="12.75">
      <c r="C57" s="26"/>
      <c r="AF57" s="96"/>
      <c r="AG57" s="88"/>
      <c r="AH57" s="112"/>
      <c r="AI57" s="112"/>
      <c r="AJ57" s="112"/>
      <c r="AK57" s="112"/>
      <c r="AL57" s="29">
        <f t="shared" si="3"/>
        <v>0</v>
      </c>
      <c r="AM57" s="29">
        <f t="shared" si="4"/>
        <v>0</v>
      </c>
    </row>
    <row r="58" spans="3:39" ht="12.75">
      <c r="C58" s="26"/>
      <c r="AF58" s="96"/>
      <c r="AG58" s="88"/>
      <c r="AH58" s="112"/>
      <c r="AI58" s="112"/>
      <c r="AJ58" s="112"/>
      <c r="AK58" s="112"/>
      <c r="AL58" s="29">
        <f t="shared" si="3"/>
        <v>0</v>
      </c>
      <c r="AM58" s="29">
        <f t="shared" si="4"/>
        <v>0</v>
      </c>
    </row>
    <row r="59" spans="3:39" ht="12.75">
      <c r="C59" s="26"/>
      <c r="AF59" s="96"/>
      <c r="AG59" s="88"/>
      <c r="AH59" s="112"/>
      <c r="AI59" s="112"/>
      <c r="AJ59" s="112"/>
      <c r="AK59" s="112"/>
      <c r="AL59" s="29">
        <f t="shared" si="3"/>
        <v>0</v>
      </c>
      <c r="AM59" s="29">
        <f t="shared" si="4"/>
        <v>0</v>
      </c>
    </row>
    <row r="60" spans="3:39" ht="12.75">
      <c r="C60" s="26"/>
      <c r="AF60" s="96"/>
      <c r="AG60" s="88"/>
      <c r="AH60" s="112"/>
      <c r="AI60" s="112"/>
      <c r="AJ60" s="112"/>
      <c r="AK60" s="112"/>
      <c r="AL60" s="29">
        <f t="shared" si="3"/>
        <v>0</v>
      </c>
      <c r="AM60" s="29">
        <f t="shared" si="4"/>
        <v>0</v>
      </c>
    </row>
    <row r="61" spans="3:39" ht="12.75">
      <c r="C61" s="26"/>
      <c r="AF61" s="96"/>
      <c r="AG61" s="88"/>
      <c r="AH61" s="112"/>
      <c r="AI61" s="112"/>
      <c r="AJ61" s="112"/>
      <c r="AK61" s="112"/>
      <c r="AL61" s="29">
        <f t="shared" si="3"/>
        <v>0</v>
      </c>
      <c r="AM61" s="29">
        <f t="shared" si="4"/>
        <v>0</v>
      </c>
    </row>
    <row r="62" spans="3:39" ht="12.75">
      <c r="C62" s="26"/>
      <c r="AF62" s="96"/>
      <c r="AG62" s="88"/>
      <c r="AH62" s="112"/>
      <c r="AI62" s="112"/>
      <c r="AJ62" s="112"/>
      <c r="AK62" s="112"/>
      <c r="AL62" s="29">
        <f t="shared" si="3"/>
        <v>0</v>
      </c>
      <c r="AM62" s="29">
        <f t="shared" si="4"/>
        <v>0</v>
      </c>
    </row>
    <row r="63" spans="3:39" ht="12.75">
      <c r="C63" s="26"/>
      <c r="AF63" s="96"/>
      <c r="AG63" s="88"/>
      <c r="AH63" s="112"/>
      <c r="AI63" s="112"/>
      <c r="AJ63" s="112"/>
      <c r="AK63" s="112"/>
      <c r="AL63" s="29">
        <f t="shared" si="3"/>
        <v>0</v>
      </c>
      <c r="AM63" s="29">
        <f t="shared" si="4"/>
        <v>0</v>
      </c>
    </row>
    <row r="64" spans="3:39" ht="12.75">
      <c r="C64" s="26"/>
      <c r="AF64" s="96"/>
      <c r="AG64" s="88"/>
      <c r="AH64" s="112"/>
      <c r="AI64" s="112"/>
      <c r="AJ64" s="112"/>
      <c r="AK64" s="112"/>
      <c r="AL64" s="29">
        <f t="shared" si="3"/>
        <v>0</v>
      </c>
      <c r="AM64" s="29">
        <f t="shared" si="4"/>
        <v>0</v>
      </c>
    </row>
    <row r="65" spans="3:39" ht="12.75">
      <c r="C65" s="26"/>
      <c r="AF65" s="96"/>
      <c r="AG65" s="88"/>
      <c r="AH65" s="112"/>
      <c r="AI65" s="112"/>
      <c r="AJ65" s="112"/>
      <c r="AK65" s="112"/>
      <c r="AL65" s="29">
        <f t="shared" si="3"/>
        <v>0</v>
      </c>
      <c r="AM65" s="29">
        <f t="shared" si="4"/>
        <v>0</v>
      </c>
    </row>
    <row r="66" spans="3:39" ht="12.75">
      <c r="C66" s="26"/>
      <c r="AF66" s="96"/>
      <c r="AG66" s="88"/>
      <c r="AH66" s="112"/>
      <c r="AI66" s="112"/>
      <c r="AJ66" s="112"/>
      <c r="AK66" s="112"/>
      <c r="AL66" s="29">
        <f t="shared" si="3"/>
        <v>0</v>
      </c>
      <c r="AM66" s="29">
        <f t="shared" si="4"/>
        <v>0</v>
      </c>
    </row>
    <row r="67" spans="3:39" ht="12.75">
      <c r="C67" s="26"/>
      <c r="AF67" s="96"/>
      <c r="AG67" s="88"/>
      <c r="AH67" s="112"/>
      <c r="AI67" s="112"/>
      <c r="AJ67" s="112"/>
      <c r="AK67" s="112"/>
      <c r="AL67" s="29">
        <f t="shared" si="3"/>
        <v>0</v>
      </c>
      <c r="AM67" s="29">
        <f t="shared" si="4"/>
        <v>0</v>
      </c>
    </row>
    <row r="68" spans="3:39" ht="12.75">
      <c r="C68" s="26"/>
      <c r="AF68" s="96"/>
      <c r="AG68" s="88"/>
      <c r="AH68" s="112"/>
      <c r="AI68" s="112"/>
      <c r="AJ68" s="112"/>
      <c r="AK68" s="112"/>
      <c r="AL68" s="29">
        <f t="shared" si="3"/>
        <v>0</v>
      </c>
      <c r="AM68" s="29">
        <f t="shared" si="4"/>
        <v>0</v>
      </c>
    </row>
    <row r="69" spans="3:39" ht="12.75">
      <c r="C69" s="26"/>
      <c r="AF69" s="96"/>
      <c r="AG69" s="88"/>
      <c r="AH69" s="112"/>
      <c r="AI69" s="112"/>
      <c r="AJ69" s="112"/>
      <c r="AK69" s="112"/>
      <c r="AL69" s="29">
        <f t="shared" si="3"/>
        <v>0</v>
      </c>
      <c r="AM69" s="29">
        <f t="shared" si="4"/>
        <v>0</v>
      </c>
    </row>
    <row r="70" spans="3:39" ht="12.75">
      <c r="C70" s="26"/>
      <c r="AF70" s="96"/>
      <c r="AG70" s="88"/>
      <c r="AH70" s="112"/>
      <c r="AI70" s="112"/>
      <c r="AJ70" s="112"/>
      <c r="AK70" s="112"/>
      <c r="AL70" s="29">
        <f t="shared" si="3"/>
        <v>0</v>
      </c>
      <c r="AM70" s="29">
        <f t="shared" si="4"/>
        <v>0</v>
      </c>
    </row>
    <row r="71" spans="3:39" ht="12.75">
      <c r="C71" s="26"/>
      <c r="AF71" s="96"/>
      <c r="AG71" s="88"/>
      <c r="AH71" s="112"/>
      <c r="AI71" s="112"/>
      <c r="AJ71" s="112"/>
      <c r="AK71" s="112"/>
      <c r="AL71" s="29">
        <f t="shared" si="3"/>
        <v>0</v>
      </c>
      <c r="AM71" s="29">
        <f t="shared" si="4"/>
        <v>0</v>
      </c>
    </row>
    <row r="72" spans="3:39" ht="12.75">
      <c r="C72" s="26"/>
      <c r="AF72" s="96"/>
      <c r="AG72" s="88"/>
      <c r="AH72" s="112"/>
      <c r="AI72" s="112"/>
      <c r="AJ72" s="112"/>
      <c r="AK72" s="112"/>
      <c r="AL72" s="29">
        <f t="shared" si="3"/>
        <v>0</v>
      </c>
      <c r="AM72" s="29">
        <f t="shared" si="4"/>
        <v>0</v>
      </c>
    </row>
    <row r="73" spans="3:39" ht="12.75">
      <c r="C73" s="26"/>
      <c r="AF73" s="96"/>
      <c r="AG73" s="88"/>
      <c r="AH73" s="112"/>
      <c r="AI73" s="112"/>
      <c r="AJ73" s="112"/>
      <c r="AK73" s="112"/>
      <c r="AL73" s="29">
        <f t="shared" si="3"/>
        <v>0</v>
      </c>
      <c r="AM73" s="29">
        <f t="shared" si="4"/>
        <v>0</v>
      </c>
    </row>
    <row r="74" spans="3:39" ht="12.75">
      <c r="C74" s="26"/>
      <c r="AF74" s="96"/>
      <c r="AG74" s="88"/>
      <c r="AH74" s="112"/>
      <c r="AI74" s="112"/>
      <c r="AJ74" s="112"/>
      <c r="AK74" s="112"/>
      <c r="AL74" s="29">
        <f t="shared" si="3"/>
        <v>0</v>
      </c>
      <c r="AM74" s="29">
        <f t="shared" si="4"/>
        <v>0</v>
      </c>
    </row>
    <row r="75" spans="3:39" ht="12.75">
      <c r="C75" s="26"/>
      <c r="AF75" s="96"/>
      <c r="AG75" s="88"/>
      <c r="AH75" s="112"/>
      <c r="AI75" s="112"/>
      <c r="AJ75" s="112"/>
      <c r="AK75" s="112"/>
      <c r="AL75" s="29">
        <f t="shared" si="3"/>
        <v>0</v>
      </c>
      <c r="AM75" s="29">
        <f t="shared" si="4"/>
        <v>0</v>
      </c>
    </row>
    <row r="76" spans="3:39" ht="12.75">
      <c r="C76" s="26"/>
      <c r="K76" s="28"/>
      <c r="AF76" s="96"/>
      <c r="AG76" s="88"/>
      <c r="AH76" s="112"/>
      <c r="AI76" s="112"/>
      <c r="AJ76" s="112"/>
      <c r="AK76" s="112"/>
      <c r="AL76" s="29">
        <f t="shared" si="3"/>
        <v>0</v>
      </c>
      <c r="AM76" s="29">
        <f t="shared" si="4"/>
        <v>0</v>
      </c>
    </row>
    <row r="77" spans="3:39" ht="12.75">
      <c r="C77" s="26"/>
      <c r="K77" s="28"/>
      <c r="AF77" s="96"/>
      <c r="AG77" s="88"/>
      <c r="AH77" s="112"/>
      <c r="AI77" s="112"/>
      <c r="AJ77" s="112"/>
      <c r="AK77" s="112"/>
      <c r="AL77" s="29">
        <f aca="true" t="shared" si="5" ref="AL77:AL100">E77-F77+G77-H77+I77-J77+K77-O77+T77+U77+V77+Z77+AA77+AB77+AD77+AE77+AG77-AH77+AJ77+AK77-AF77-AI77-L77-M77-N77+P77+Q77+R77+S77+W77+X77+Y77+AC77</f>
        <v>0</v>
      </c>
      <c r="AM77" s="29">
        <f aca="true" t="shared" si="6" ref="AM77:AM100">(O77+L77+M77+N77)*0.19-AH77</f>
        <v>0</v>
      </c>
    </row>
    <row r="78" spans="3:39" ht="12.75">
      <c r="C78" s="26"/>
      <c r="K78" s="28"/>
      <c r="AF78" s="96"/>
      <c r="AG78" s="88"/>
      <c r="AH78" s="112"/>
      <c r="AI78" s="112"/>
      <c r="AJ78" s="112"/>
      <c r="AK78" s="112"/>
      <c r="AL78" s="29">
        <f t="shared" si="5"/>
        <v>0</v>
      </c>
      <c r="AM78" s="29">
        <f t="shared" si="6"/>
        <v>0</v>
      </c>
    </row>
    <row r="79" spans="3:39" ht="12.75">
      <c r="C79" s="26"/>
      <c r="AF79" s="96"/>
      <c r="AG79" s="88"/>
      <c r="AH79" s="112"/>
      <c r="AI79" s="112"/>
      <c r="AJ79" s="112"/>
      <c r="AK79" s="112"/>
      <c r="AL79" s="29">
        <f t="shared" si="5"/>
        <v>0</v>
      </c>
      <c r="AM79" s="29">
        <f t="shared" si="6"/>
        <v>0</v>
      </c>
    </row>
    <row r="80" spans="3:39" ht="12.75">
      <c r="C80" s="26"/>
      <c r="AF80" s="96"/>
      <c r="AG80" s="88"/>
      <c r="AH80" s="112"/>
      <c r="AI80" s="112"/>
      <c r="AJ80" s="112"/>
      <c r="AK80" s="112"/>
      <c r="AL80" s="29">
        <f t="shared" si="5"/>
        <v>0</v>
      </c>
      <c r="AM80" s="29">
        <f t="shared" si="6"/>
        <v>0</v>
      </c>
    </row>
    <row r="81" spans="3:39" ht="12.75">
      <c r="C81" s="26"/>
      <c r="AF81" s="96"/>
      <c r="AG81" s="88"/>
      <c r="AH81" s="112"/>
      <c r="AI81" s="112"/>
      <c r="AJ81" s="112"/>
      <c r="AK81" s="112"/>
      <c r="AL81" s="29">
        <f t="shared" si="5"/>
        <v>0</v>
      </c>
      <c r="AM81" s="29">
        <f t="shared" si="6"/>
        <v>0</v>
      </c>
    </row>
    <row r="82" spans="3:39" ht="12.75">
      <c r="C82" s="26"/>
      <c r="AF82" s="96"/>
      <c r="AG82" s="88"/>
      <c r="AH82" s="112"/>
      <c r="AI82" s="112"/>
      <c r="AJ82" s="112"/>
      <c r="AK82" s="112"/>
      <c r="AL82" s="29">
        <f t="shared" si="5"/>
        <v>0</v>
      </c>
      <c r="AM82" s="29">
        <f t="shared" si="6"/>
        <v>0</v>
      </c>
    </row>
    <row r="83" spans="3:39" ht="12.75">
      <c r="C83" s="26"/>
      <c r="AF83" s="96"/>
      <c r="AG83" s="88"/>
      <c r="AH83" s="112"/>
      <c r="AI83" s="112"/>
      <c r="AJ83" s="112"/>
      <c r="AK83" s="112"/>
      <c r="AL83" s="29">
        <f t="shared" si="5"/>
        <v>0</v>
      </c>
      <c r="AM83" s="29">
        <f t="shared" si="6"/>
        <v>0</v>
      </c>
    </row>
    <row r="84" spans="3:39" ht="12.75">
      <c r="C84" s="26"/>
      <c r="AF84" s="96"/>
      <c r="AG84" s="88"/>
      <c r="AH84" s="112"/>
      <c r="AI84" s="112"/>
      <c r="AJ84" s="112"/>
      <c r="AK84" s="112"/>
      <c r="AL84" s="29">
        <f t="shared" si="5"/>
        <v>0</v>
      </c>
      <c r="AM84" s="29">
        <f t="shared" si="6"/>
        <v>0</v>
      </c>
    </row>
    <row r="85" spans="3:39" ht="12.75">
      <c r="C85" s="26"/>
      <c r="AF85" s="96"/>
      <c r="AG85" s="88"/>
      <c r="AH85" s="112"/>
      <c r="AI85" s="112"/>
      <c r="AJ85" s="112"/>
      <c r="AK85" s="112"/>
      <c r="AL85" s="29">
        <f t="shared" si="5"/>
        <v>0</v>
      </c>
      <c r="AM85" s="29">
        <f t="shared" si="6"/>
        <v>0</v>
      </c>
    </row>
    <row r="86" spans="3:39" ht="12.75">
      <c r="C86" s="26"/>
      <c r="AF86" s="96"/>
      <c r="AG86" s="88"/>
      <c r="AH86" s="112"/>
      <c r="AI86" s="112"/>
      <c r="AJ86" s="112"/>
      <c r="AK86" s="112"/>
      <c r="AL86" s="29">
        <f t="shared" si="5"/>
        <v>0</v>
      </c>
      <c r="AM86" s="29">
        <f t="shared" si="6"/>
        <v>0</v>
      </c>
    </row>
    <row r="87" spans="3:39" ht="12.75">
      <c r="C87" s="26"/>
      <c r="AF87" s="96"/>
      <c r="AG87" s="88"/>
      <c r="AH87" s="112"/>
      <c r="AI87" s="112"/>
      <c r="AJ87" s="112"/>
      <c r="AK87" s="112"/>
      <c r="AL87" s="29">
        <f t="shared" si="5"/>
        <v>0</v>
      </c>
      <c r="AM87" s="29">
        <f t="shared" si="6"/>
        <v>0</v>
      </c>
    </row>
    <row r="88" spans="3:39" ht="12.75">
      <c r="C88" s="26"/>
      <c r="AF88" s="96"/>
      <c r="AG88" s="88"/>
      <c r="AH88" s="112"/>
      <c r="AI88" s="112"/>
      <c r="AJ88" s="112"/>
      <c r="AK88" s="112"/>
      <c r="AL88" s="29">
        <f t="shared" si="5"/>
        <v>0</v>
      </c>
      <c r="AM88" s="29">
        <f t="shared" si="6"/>
        <v>0</v>
      </c>
    </row>
    <row r="89" spans="3:39" ht="12.75">
      <c r="C89" s="26"/>
      <c r="AF89" s="96"/>
      <c r="AG89" s="88"/>
      <c r="AH89" s="112"/>
      <c r="AI89" s="112"/>
      <c r="AJ89" s="112"/>
      <c r="AK89" s="112"/>
      <c r="AL89" s="29">
        <f t="shared" si="5"/>
        <v>0</v>
      </c>
      <c r="AM89" s="29">
        <f t="shared" si="6"/>
        <v>0</v>
      </c>
    </row>
    <row r="90" spans="3:39" ht="12.75">
      <c r="C90" s="26"/>
      <c r="U90" s="81"/>
      <c r="AF90" s="96"/>
      <c r="AG90" s="88"/>
      <c r="AH90" s="112"/>
      <c r="AI90" s="112"/>
      <c r="AJ90" s="112"/>
      <c r="AK90" s="112"/>
      <c r="AL90" s="29">
        <f t="shared" si="5"/>
        <v>0</v>
      </c>
      <c r="AM90" s="29">
        <f t="shared" si="6"/>
        <v>0</v>
      </c>
    </row>
    <row r="91" spans="3:39" ht="12.75">
      <c r="C91" s="26"/>
      <c r="U91" s="81"/>
      <c r="AF91" s="96"/>
      <c r="AG91" s="88"/>
      <c r="AH91" s="112"/>
      <c r="AI91" s="112"/>
      <c r="AJ91" s="112"/>
      <c r="AK91" s="112"/>
      <c r="AL91" s="29">
        <f t="shared" si="5"/>
        <v>0</v>
      </c>
      <c r="AM91" s="29">
        <f t="shared" si="6"/>
        <v>0</v>
      </c>
    </row>
    <row r="92" spans="3:39" ht="12.75">
      <c r="C92" s="26"/>
      <c r="U92" s="81"/>
      <c r="AF92" s="96"/>
      <c r="AG92" s="88"/>
      <c r="AH92" s="112"/>
      <c r="AI92" s="112"/>
      <c r="AJ92" s="112"/>
      <c r="AK92" s="112"/>
      <c r="AL92" s="29">
        <f t="shared" si="5"/>
        <v>0</v>
      </c>
      <c r="AM92" s="29">
        <f t="shared" si="6"/>
        <v>0</v>
      </c>
    </row>
    <row r="93" spans="3:39" ht="12.75">
      <c r="C93" s="26"/>
      <c r="U93" s="81"/>
      <c r="V93" s="81"/>
      <c r="AF93" s="96"/>
      <c r="AG93" s="88"/>
      <c r="AH93" s="112"/>
      <c r="AI93" s="112"/>
      <c r="AJ93" s="112"/>
      <c r="AK93" s="112"/>
      <c r="AL93" s="29">
        <f t="shared" si="5"/>
        <v>0</v>
      </c>
      <c r="AM93" s="29">
        <f t="shared" si="6"/>
        <v>0</v>
      </c>
    </row>
    <row r="94" spans="3:39" ht="12.75">
      <c r="C94" s="26"/>
      <c r="U94" s="81"/>
      <c r="V94" s="81"/>
      <c r="AF94" s="96"/>
      <c r="AG94" s="88"/>
      <c r="AH94" s="112"/>
      <c r="AI94" s="112"/>
      <c r="AJ94" s="112"/>
      <c r="AK94" s="112"/>
      <c r="AL94" s="29">
        <f t="shared" si="5"/>
        <v>0</v>
      </c>
      <c r="AM94" s="29">
        <f t="shared" si="6"/>
        <v>0</v>
      </c>
    </row>
    <row r="95" spans="3:39" ht="12.75">
      <c r="C95" s="26"/>
      <c r="U95" s="81"/>
      <c r="V95" s="81"/>
      <c r="AF95" s="96"/>
      <c r="AG95" s="88"/>
      <c r="AH95" s="112"/>
      <c r="AI95" s="112"/>
      <c r="AJ95" s="112"/>
      <c r="AK95" s="112"/>
      <c r="AL95" s="29">
        <f t="shared" si="5"/>
        <v>0</v>
      </c>
      <c r="AM95" s="29">
        <f t="shared" si="6"/>
        <v>0</v>
      </c>
    </row>
    <row r="96" spans="3:39" ht="12.75">
      <c r="C96" s="26"/>
      <c r="U96" s="81"/>
      <c r="V96" s="81"/>
      <c r="AF96" s="96"/>
      <c r="AG96" s="88"/>
      <c r="AH96" s="112"/>
      <c r="AI96" s="112"/>
      <c r="AJ96" s="112"/>
      <c r="AK96" s="112"/>
      <c r="AL96" s="29">
        <f t="shared" si="5"/>
        <v>0</v>
      </c>
      <c r="AM96" s="29">
        <f t="shared" si="6"/>
        <v>0</v>
      </c>
    </row>
    <row r="97" spans="3:39" ht="12.75">
      <c r="C97" s="26"/>
      <c r="U97" s="81"/>
      <c r="V97" s="81"/>
      <c r="AF97" s="96"/>
      <c r="AG97" s="88"/>
      <c r="AH97" s="112"/>
      <c r="AI97" s="112"/>
      <c r="AJ97" s="112"/>
      <c r="AK97" s="112"/>
      <c r="AL97" s="29">
        <f t="shared" si="5"/>
        <v>0</v>
      </c>
      <c r="AM97" s="29">
        <f t="shared" si="6"/>
        <v>0</v>
      </c>
    </row>
    <row r="98" spans="3:39" ht="12.75">
      <c r="C98" s="26"/>
      <c r="U98" s="81"/>
      <c r="V98" s="81"/>
      <c r="AF98" s="96"/>
      <c r="AG98" s="88"/>
      <c r="AH98" s="112"/>
      <c r="AI98" s="112"/>
      <c r="AJ98" s="112"/>
      <c r="AK98" s="112"/>
      <c r="AL98" s="29">
        <f t="shared" si="5"/>
        <v>0</v>
      </c>
      <c r="AM98" s="29">
        <f t="shared" si="6"/>
        <v>0</v>
      </c>
    </row>
    <row r="99" spans="3:39" ht="12.75">
      <c r="C99" s="26"/>
      <c r="U99" s="81"/>
      <c r="V99" s="81"/>
      <c r="AF99" s="96"/>
      <c r="AG99" s="88"/>
      <c r="AH99" s="112"/>
      <c r="AI99" s="112"/>
      <c r="AJ99" s="112"/>
      <c r="AK99" s="112"/>
      <c r="AL99" s="29">
        <f t="shared" si="5"/>
        <v>0</v>
      </c>
      <c r="AM99" s="29">
        <f t="shared" si="6"/>
        <v>0</v>
      </c>
    </row>
    <row r="100" spans="3:39" ht="12.75">
      <c r="C100" s="26"/>
      <c r="U100" s="81"/>
      <c r="V100" s="81"/>
      <c r="AF100" s="96"/>
      <c r="AG100" s="88"/>
      <c r="AH100" s="112"/>
      <c r="AI100" s="112"/>
      <c r="AJ100" s="112"/>
      <c r="AK100" s="112"/>
      <c r="AL100" s="29">
        <f t="shared" si="5"/>
        <v>0</v>
      </c>
      <c r="AM100" s="29">
        <f t="shared" si="6"/>
        <v>0</v>
      </c>
    </row>
  </sheetData>
  <sheetProtection/>
  <mergeCells count="5">
    <mergeCell ref="I9:J9"/>
    <mergeCell ref="G9:H9"/>
    <mergeCell ref="E9:F9"/>
    <mergeCell ref="A2:C2"/>
    <mergeCell ref="A3:C3"/>
  </mergeCells>
  <printOptions gridLines="1"/>
  <pageMargins left="0.787401575" right="0.787401575" top="0.984251969" bottom="0.984251969" header="0.4921259845" footer="0.4921259845"/>
  <pageSetup horizontalDpi="600" verticalDpi="600" orientation="landscape" paperSize="8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00"/>
  <sheetViews>
    <sheetView zoomScalePageLayoutView="0" workbookViewId="0" topLeftCell="A1">
      <pane xSplit="3" ySplit="12" topLeftCell="D92" activePane="bottomRight" state="frozen"/>
      <selection pane="topLeft" activeCell="A101" sqref="A101:IV10052"/>
      <selection pane="topRight" activeCell="A101" sqref="A101:IV10052"/>
      <selection pane="bottomLeft" activeCell="A101" sqref="A101:IV10052"/>
      <selection pane="bottomRight" activeCell="A6" sqref="A6"/>
    </sheetView>
  </sheetViews>
  <sheetFormatPr defaultColWidth="11.421875" defaultRowHeight="12.75"/>
  <cols>
    <col min="1" max="1" width="11.421875" style="24" customWidth="1"/>
    <col min="2" max="2" width="10.8515625" style="25" customWidth="1"/>
    <col min="3" max="3" width="11.421875" style="33" customWidth="1"/>
    <col min="4" max="4" width="40.8515625" style="27" customWidth="1"/>
    <col min="5" max="5" width="11.421875" style="45" customWidth="1"/>
    <col min="6" max="6" width="11.421875" style="46" customWidth="1"/>
    <col min="7" max="7" width="11.421875" style="54" customWidth="1"/>
    <col min="8" max="8" width="11.421875" style="55" customWidth="1"/>
    <col min="9" max="9" width="11.421875" style="63" customWidth="1"/>
    <col min="10" max="10" width="11.421875" style="64" customWidth="1"/>
    <col min="11" max="11" width="11.421875" style="8" customWidth="1"/>
    <col min="12" max="15" width="11.421875" style="71" customWidth="1"/>
    <col min="16" max="22" width="11.421875" style="80" customWidth="1"/>
    <col min="23" max="27" width="11.421875" style="81" customWidth="1"/>
    <col min="28" max="30" width="11.421875" style="80" customWidth="1"/>
    <col min="31" max="31" width="11.421875" style="82" customWidth="1"/>
    <col min="32" max="32" width="11.421875" style="99" customWidth="1"/>
    <col min="33" max="33" width="11.421875" style="91" customWidth="1"/>
    <col min="34" max="37" width="11.421875" style="100" customWidth="1"/>
    <col min="38" max="39" width="11.421875" style="29" customWidth="1"/>
    <col min="40" max="16384" width="11.421875" style="30" customWidth="1"/>
  </cols>
  <sheetData>
    <row r="1" spans="1:39" s="1" customFormat="1" ht="12.75">
      <c r="A1" s="1" t="s">
        <v>0</v>
      </c>
      <c r="B1" s="6"/>
      <c r="C1" s="5"/>
      <c r="D1" s="4"/>
      <c r="E1" s="40"/>
      <c r="F1" s="40"/>
      <c r="G1" s="49"/>
      <c r="H1" s="49"/>
      <c r="I1" s="58"/>
      <c r="J1" s="58"/>
      <c r="K1" s="3"/>
      <c r="L1" s="67"/>
      <c r="M1" s="67"/>
      <c r="N1" s="67"/>
      <c r="O1" s="67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92"/>
      <c r="AG1" s="73"/>
      <c r="AH1" s="100"/>
      <c r="AI1" s="100"/>
      <c r="AJ1" s="100"/>
      <c r="AK1" s="100"/>
      <c r="AL1" s="3"/>
      <c r="AM1" s="3"/>
    </row>
    <row r="2" spans="1:39" s="1" customFormat="1" ht="15" customHeight="1">
      <c r="A2" s="121"/>
      <c r="B2" s="121"/>
      <c r="C2" s="121"/>
      <c r="D2" s="4"/>
      <c r="E2" s="40"/>
      <c r="F2" s="40"/>
      <c r="G2" s="49"/>
      <c r="H2" s="49"/>
      <c r="I2" s="58"/>
      <c r="J2" s="58"/>
      <c r="K2" s="3"/>
      <c r="L2" s="67"/>
      <c r="M2" s="67"/>
      <c r="N2" s="67"/>
      <c r="O2" s="67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92"/>
      <c r="AG2" s="73"/>
      <c r="AH2" s="100"/>
      <c r="AI2" s="100"/>
      <c r="AJ2" s="100"/>
      <c r="AK2" s="100"/>
      <c r="AL2" s="3"/>
      <c r="AM2" s="3"/>
    </row>
    <row r="3" spans="1:39" s="1" customFormat="1" ht="15" customHeight="1">
      <c r="A3" s="121"/>
      <c r="B3" s="121"/>
      <c r="C3" s="121"/>
      <c r="D3" s="4"/>
      <c r="E3" s="40"/>
      <c r="F3" s="40"/>
      <c r="G3" s="49"/>
      <c r="H3" s="49"/>
      <c r="I3" s="58"/>
      <c r="J3" s="58"/>
      <c r="K3" s="3"/>
      <c r="L3" s="67"/>
      <c r="M3" s="67"/>
      <c r="N3" s="67"/>
      <c r="O3" s="67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92"/>
      <c r="AG3" s="73"/>
      <c r="AH3" s="100"/>
      <c r="AI3" s="100"/>
      <c r="AJ3" s="100"/>
      <c r="AK3" s="100"/>
      <c r="AL3" s="3"/>
      <c r="AM3" s="3"/>
    </row>
    <row r="4" spans="1:39" s="1" customFormat="1" ht="18">
      <c r="A4" s="2"/>
      <c r="B4" s="7"/>
      <c r="C4" s="5"/>
      <c r="D4" s="4"/>
      <c r="E4" s="40"/>
      <c r="F4" s="40"/>
      <c r="G4" s="49"/>
      <c r="H4" s="49"/>
      <c r="I4" s="58"/>
      <c r="J4" s="58"/>
      <c r="K4" s="3"/>
      <c r="L4" s="67"/>
      <c r="M4" s="67"/>
      <c r="N4" s="67"/>
      <c r="O4" s="67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92"/>
      <c r="AG4" s="73"/>
      <c r="AH4" s="100"/>
      <c r="AI4" s="100"/>
      <c r="AJ4" s="100"/>
      <c r="AK4" s="100"/>
      <c r="AL4" s="29"/>
      <c r="AM4" s="3"/>
    </row>
    <row r="5" spans="1:39" s="1" customFormat="1" ht="18">
      <c r="A5" s="2" t="s">
        <v>55</v>
      </c>
      <c r="B5" s="7"/>
      <c r="C5" s="5"/>
      <c r="D5" s="4"/>
      <c r="E5" s="40"/>
      <c r="F5" s="40"/>
      <c r="G5" s="49"/>
      <c r="H5" s="49"/>
      <c r="I5" s="58"/>
      <c r="J5" s="58"/>
      <c r="K5" s="3"/>
      <c r="L5" s="67"/>
      <c r="M5" s="67"/>
      <c r="N5" s="67"/>
      <c r="O5" s="67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92"/>
      <c r="AG5" s="73"/>
      <c r="AH5" s="100"/>
      <c r="AI5" s="100"/>
      <c r="AJ5" s="100"/>
      <c r="AK5" s="100"/>
      <c r="AL5" s="3"/>
      <c r="AM5" s="3"/>
    </row>
    <row r="6" spans="2:39" s="1" customFormat="1" ht="12.75">
      <c r="B6" s="6"/>
      <c r="C6" s="5"/>
      <c r="D6" s="34"/>
      <c r="E6" s="40"/>
      <c r="F6" s="40"/>
      <c r="G6" s="49"/>
      <c r="H6" s="49"/>
      <c r="I6" s="58"/>
      <c r="J6" s="58"/>
      <c r="K6" s="3"/>
      <c r="L6" s="67"/>
      <c r="M6" s="67"/>
      <c r="N6" s="67"/>
      <c r="O6" s="67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92"/>
      <c r="AG6" s="73"/>
      <c r="AH6" s="100"/>
      <c r="AI6" s="100"/>
      <c r="AJ6" s="100"/>
      <c r="AK6" s="100"/>
      <c r="AL6" s="3"/>
      <c r="AM6" s="3"/>
    </row>
    <row r="7" spans="2:39" s="1" customFormat="1" ht="12.75">
      <c r="B7" s="6"/>
      <c r="C7" s="5"/>
      <c r="D7" s="4"/>
      <c r="E7" s="40"/>
      <c r="F7" s="40"/>
      <c r="G7" s="49"/>
      <c r="H7" s="49"/>
      <c r="I7" s="58"/>
      <c r="J7" s="58"/>
      <c r="K7" s="3"/>
      <c r="L7" s="67"/>
      <c r="M7" s="67"/>
      <c r="N7" s="67"/>
      <c r="O7" s="67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92"/>
      <c r="AG7" s="73"/>
      <c r="AH7" s="100"/>
      <c r="AI7" s="100"/>
      <c r="AJ7" s="100"/>
      <c r="AK7" s="100"/>
      <c r="AL7" s="3"/>
      <c r="AM7" s="3"/>
    </row>
    <row r="8" spans="2:39" s="1" customFormat="1" ht="13.5" thickBot="1">
      <c r="B8" s="6"/>
      <c r="C8" s="5"/>
      <c r="D8" s="4"/>
      <c r="E8" s="40"/>
      <c r="F8" s="40"/>
      <c r="G8" s="49"/>
      <c r="H8" s="49"/>
      <c r="I8" s="58"/>
      <c r="J8" s="58"/>
      <c r="K8" s="3"/>
      <c r="L8" s="67"/>
      <c r="M8" s="67"/>
      <c r="N8" s="67"/>
      <c r="O8" s="67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92"/>
      <c r="AG8" s="73"/>
      <c r="AH8" s="100"/>
      <c r="AI8" s="101"/>
      <c r="AJ8" s="101"/>
      <c r="AK8" s="100"/>
      <c r="AL8" s="3"/>
      <c r="AM8" s="3"/>
    </row>
    <row r="9" spans="1:39" s="17" customFormat="1" ht="12.75">
      <c r="A9" s="11" t="s">
        <v>1</v>
      </c>
      <c r="B9" s="12" t="s">
        <v>20</v>
      </c>
      <c r="C9" s="11" t="s">
        <v>2</v>
      </c>
      <c r="D9" s="13" t="s">
        <v>17</v>
      </c>
      <c r="E9" s="119" t="s">
        <v>3</v>
      </c>
      <c r="F9" s="120"/>
      <c r="G9" s="117" t="s">
        <v>26</v>
      </c>
      <c r="H9" s="118"/>
      <c r="I9" s="115" t="s">
        <v>24</v>
      </c>
      <c r="J9" s="116"/>
      <c r="K9" s="14" t="s">
        <v>6</v>
      </c>
      <c r="L9" s="68" t="s">
        <v>8</v>
      </c>
      <c r="M9" s="68" t="s">
        <v>8</v>
      </c>
      <c r="N9" s="68" t="s">
        <v>8</v>
      </c>
      <c r="O9" s="68" t="s">
        <v>8</v>
      </c>
      <c r="P9" s="74" t="s">
        <v>39</v>
      </c>
      <c r="Q9" s="74" t="s">
        <v>41</v>
      </c>
      <c r="R9" s="74" t="s">
        <v>43</v>
      </c>
      <c r="S9" s="74" t="s">
        <v>27</v>
      </c>
      <c r="T9" s="74" t="s">
        <v>45</v>
      </c>
      <c r="U9" s="74" t="s">
        <v>9</v>
      </c>
      <c r="V9" s="74" t="s">
        <v>10</v>
      </c>
      <c r="W9" s="75" t="s">
        <v>11</v>
      </c>
      <c r="X9" s="75" t="s">
        <v>47</v>
      </c>
      <c r="Y9" s="75" t="s">
        <v>48</v>
      </c>
      <c r="Z9" s="75" t="s">
        <v>49</v>
      </c>
      <c r="AA9" s="75" t="s">
        <v>31</v>
      </c>
      <c r="AB9" s="74" t="s">
        <v>13</v>
      </c>
      <c r="AC9" s="74" t="s">
        <v>14</v>
      </c>
      <c r="AD9" s="74" t="s">
        <v>51</v>
      </c>
      <c r="AE9" s="76" t="s">
        <v>28</v>
      </c>
      <c r="AF9" s="93" t="s">
        <v>32</v>
      </c>
      <c r="AG9" s="86" t="s">
        <v>16</v>
      </c>
      <c r="AH9" s="102"/>
      <c r="AI9" s="103"/>
      <c r="AJ9" s="103" t="s">
        <v>30</v>
      </c>
      <c r="AK9" s="104"/>
      <c r="AL9" s="16" t="s">
        <v>22</v>
      </c>
      <c r="AM9" s="16" t="s">
        <v>35</v>
      </c>
    </row>
    <row r="10" spans="1:39" s="10" customFormat="1" ht="13.5" thickBot="1">
      <c r="A10" s="18"/>
      <c r="B10" s="19" t="s">
        <v>21</v>
      </c>
      <c r="C10" s="18"/>
      <c r="D10" s="20"/>
      <c r="E10" s="42" t="s">
        <v>4</v>
      </c>
      <c r="F10" s="43" t="s">
        <v>5</v>
      </c>
      <c r="G10" s="51" t="s">
        <v>4</v>
      </c>
      <c r="H10" s="52" t="s">
        <v>5</v>
      </c>
      <c r="I10" s="60" t="s">
        <v>4</v>
      </c>
      <c r="J10" s="61" t="s">
        <v>5</v>
      </c>
      <c r="K10" s="21" t="s">
        <v>7</v>
      </c>
      <c r="L10" s="69"/>
      <c r="M10" s="69"/>
      <c r="N10" s="69"/>
      <c r="O10" s="69"/>
      <c r="P10" s="77" t="s">
        <v>40</v>
      </c>
      <c r="Q10" s="77" t="s">
        <v>42</v>
      </c>
      <c r="R10" s="77" t="s">
        <v>44</v>
      </c>
      <c r="S10" s="77"/>
      <c r="T10" s="77" t="s">
        <v>46</v>
      </c>
      <c r="U10" s="77"/>
      <c r="V10" s="77"/>
      <c r="W10" s="78" t="s">
        <v>12</v>
      </c>
      <c r="X10" s="78" t="s">
        <v>46</v>
      </c>
      <c r="Y10" s="78"/>
      <c r="Z10" s="78" t="s">
        <v>50</v>
      </c>
      <c r="AA10" s="78" t="s">
        <v>12</v>
      </c>
      <c r="AB10" s="77"/>
      <c r="AC10" s="77" t="s">
        <v>15</v>
      </c>
      <c r="AD10" s="77"/>
      <c r="AE10" s="79" t="s">
        <v>29</v>
      </c>
      <c r="AF10" s="94" t="s">
        <v>33</v>
      </c>
      <c r="AG10" s="87"/>
      <c r="AH10" s="105" t="s">
        <v>36</v>
      </c>
      <c r="AI10" s="106" t="s">
        <v>34</v>
      </c>
      <c r="AJ10" s="106" t="s">
        <v>37</v>
      </c>
      <c r="AK10" s="107" t="s">
        <v>25</v>
      </c>
      <c r="AL10" s="9" t="s">
        <v>23</v>
      </c>
      <c r="AM10" s="9" t="s">
        <v>38</v>
      </c>
    </row>
    <row r="11" spans="1:39" s="17" customFormat="1" ht="12.75">
      <c r="A11" s="22" t="s">
        <v>18</v>
      </c>
      <c r="B11" s="12"/>
      <c r="C11" s="11"/>
      <c r="D11" s="13"/>
      <c r="E11" s="41">
        <f aca="true" t="shared" si="0" ref="E11:AL11">SUM(E13:E100)</f>
        <v>0</v>
      </c>
      <c r="F11" s="44">
        <f t="shared" si="0"/>
        <v>0</v>
      </c>
      <c r="G11" s="50">
        <f t="shared" si="0"/>
        <v>0</v>
      </c>
      <c r="H11" s="53">
        <f t="shared" si="0"/>
        <v>0</v>
      </c>
      <c r="I11" s="59">
        <f t="shared" si="0"/>
        <v>0</v>
      </c>
      <c r="J11" s="62">
        <f t="shared" si="0"/>
        <v>0</v>
      </c>
      <c r="K11" s="14">
        <f t="shared" si="0"/>
        <v>0</v>
      </c>
      <c r="L11" s="68">
        <f t="shared" si="0"/>
        <v>0</v>
      </c>
      <c r="M11" s="68">
        <f t="shared" si="0"/>
        <v>0</v>
      </c>
      <c r="N11" s="68">
        <f t="shared" si="0"/>
        <v>0</v>
      </c>
      <c r="O11" s="68">
        <f t="shared" si="0"/>
        <v>0</v>
      </c>
      <c r="P11" s="74">
        <f t="shared" si="0"/>
        <v>0</v>
      </c>
      <c r="Q11" s="74">
        <f t="shared" si="0"/>
        <v>0</v>
      </c>
      <c r="R11" s="74">
        <f t="shared" si="0"/>
        <v>0</v>
      </c>
      <c r="S11" s="74">
        <f t="shared" si="0"/>
        <v>0</v>
      </c>
      <c r="T11" s="74">
        <f t="shared" si="0"/>
        <v>0</v>
      </c>
      <c r="U11" s="74">
        <f t="shared" si="0"/>
        <v>0</v>
      </c>
      <c r="V11" s="74">
        <f t="shared" si="0"/>
        <v>0</v>
      </c>
      <c r="W11" s="75">
        <f t="shared" si="0"/>
        <v>0</v>
      </c>
      <c r="X11" s="75">
        <f t="shared" si="0"/>
        <v>0</v>
      </c>
      <c r="Y11" s="75">
        <f t="shared" si="0"/>
        <v>0</v>
      </c>
      <c r="Z11" s="75">
        <f t="shared" si="0"/>
        <v>0</v>
      </c>
      <c r="AA11" s="75">
        <f t="shared" si="0"/>
        <v>0</v>
      </c>
      <c r="AB11" s="74">
        <f t="shared" si="0"/>
        <v>0</v>
      </c>
      <c r="AC11" s="74">
        <f t="shared" si="0"/>
        <v>0</v>
      </c>
      <c r="AD11" s="74">
        <f t="shared" si="0"/>
        <v>0</v>
      </c>
      <c r="AE11" s="76">
        <f t="shared" si="0"/>
        <v>0</v>
      </c>
      <c r="AF11" s="93">
        <f t="shared" si="0"/>
        <v>0</v>
      </c>
      <c r="AG11" s="86">
        <f t="shared" si="0"/>
        <v>0</v>
      </c>
      <c r="AH11" s="108">
        <f t="shared" si="0"/>
        <v>0</v>
      </c>
      <c r="AI11" s="108">
        <f t="shared" si="0"/>
        <v>0</v>
      </c>
      <c r="AJ11" s="109">
        <f t="shared" si="0"/>
        <v>0</v>
      </c>
      <c r="AK11" s="104">
        <f t="shared" si="0"/>
        <v>0</v>
      </c>
      <c r="AL11" s="15">
        <f t="shared" si="0"/>
        <v>0</v>
      </c>
      <c r="AM11" s="16"/>
    </row>
    <row r="12" spans="1:39" s="10" customFormat="1" ht="13.5" thickBot="1">
      <c r="A12" s="23" t="s">
        <v>19</v>
      </c>
      <c r="B12" s="19"/>
      <c r="C12" s="18"/>
      <c r="D12" s="20"/>
      <c r="E12" s="42">
        <f>E11-F11</f>
        <v>0</v>
      </c>
      <c r="F12" s="43"/>
      <c r="G12" s="51">
        <f>G11-H11</f>
        <v>0</v>
      </c>
      <c r="H12" s="52"/>
      <c r="I12" s="60">
        <f>I11-J11</f>
        <v>0</v>
      </c>
      <c r="J12" s="61"/>
      <c r="K12" s="21"/>
      <c r="L12" s="70"/>
      <c r="M12" s="70"/>
      <c r="N12" s="70"/>
      <c r="O12" s="70"/>
      <c r="P12" s="77"/>
      <c r="Q12" s="77"/>
      <c r="R12" s="77"/>
      <c r="S12" s="77"/>
      <c r="T12" s="77"/>
      <c r="U12" s="77"/>
      <c r="V12" s="77"/>
      <c r="W12" s="78"/>
      <c r="X12" s="78"/>
      <c r="Y12" s="78"/>
      <c r="Z12" s="78"/>
      <c r="AA12" s="78"/>
      <c r="AB12" s="77"/>
      <c r="AC12" s="77"/>
      <c r="AD12" s="77"/>
      <c r="AE12" s="79"/>
      <c r="AF12" s="94"/>
      <c r="AG12" s="87"/>
      <c r="AH12" s="110"/>
      <c r="AI12" s="105"/>
      <c r="AJ12" s="105"/>
      <c r="AK12" s="107"/>
      <c r="AL12" s="9"/>
      <c r="AM12" s="9"/>
    </row>
    <row r="13" spans="3:39" ht="12.75">
      <c r="C13" s="26"/>
      <c r="AF13" s="95"/>
      <c r="AG13" s="88"/>
      <c r="AH13" s="111"/>
      <c r="AI13" s="111"/>
      <c r="AJ13" s="111"/>
      <c r="AK13" s="111"/>
      <c r="AL13" s="29">
        <f aca="true" t="shared" si="1" ref="AL13:AL44">E13-F13+G13-H13+I13-J13+K13-O13+T13+U13+V13+Z13+AA13+AB13+AD13+AE13+AG13-AH13+AJ13+AK13-AF13-AI13-L13-M13-N13+P13+Q13+R13+S13+W13+X13+Y13+AC13</f>
        <v>0</v>
      </c>
      <c r="AM13" s="29">
        <f aca="true" t="shared" si="2" ref="AM13:AM44">(O13+L13+M13+N13)*0.19-AH13</f>
        <v>0</v>
      </c>
    </row>
    <row r="14" spans="3:39" ht="12.75">
      <c r="C14" s="26"/>
      <c r="AF14" s="96"/>
      <c r="AG14" s="88"/>
      <c r="AH14" s="112"/>
      <c r="AI14" s="112"/>
      <c r="AJ14" s="112"/>
      <c r="AK14" s="112"/>
      <c r="AL14" s="29">
        <f t="shared" si="1"/>
        <v>0</v>
      </c>
      <c r="AM14" s="29">
        <f t="shared" si="2"/>
        <v>0</v>
      </c>
    </row>
    <row r="15" spans="3:39" ht="12.75">
      <c r="C15" s="26"/>
      <c r="AF15" s="96"/>
      <c r="AG15" s="88"/>
      <c r="AH15" s="112"/>
      <c r="AI15" s="112"/>
      <c r="AJ15" s="112"/>
      <c r="AK15" s="112"/>
      <c r="AL15" s="29">
        <f t="shared" si="1"/>
        <v>0</v>
      </c>
      <c r="AM15" s="29">
        <f t="shared" si="2"/>
        <v>0</v>
      </c>
    </row>
    <row r="16" spans="3:39" ht="12.75">
      <c r="C16" s="26"/>
      <c r="AF16" s="96"/>
      <c r="AG16" s="88"/>
      <c r="AH16" s="113"/>
      <c r="AI16" s="113"/>
      <c r="AJ16" s="112"/>
      <c r="AK16" s="112"/>
      <c r="AL16" s="29">
        <f t="shared" si="1"/>
        <v>0</v>
      </c>
      <c r="AM16" s="29">
        <f t="shared" si="2"/>
        <v>0</v>
      </c>
    </row>
    <row r="17" spans="3:39" ht="12.75">
      <c r="C17" s="26"/>
      <c r="AF17" s="96"/>
      <c r="AG17" s="88"/>
      <c r="AH17" s="112"/>
      <c r="AI17" s="112"/>
      <c r="AJ17" s="112"/>
      <c r="AK17" s="112"/>
      <c r="AL17" s="29">
        <f t="shared" si="1"/>
        <v>0</v>
      </c>
      <c r="AM17" s="29">
        <f t="shared" si="2"/>
        <v>0</v>
      </c>
    </row>
    <row r="18" spans="3:39" ht="12.75">
      <c r="C18" s="26"/>
      <c r="AF18" s="96"/>
      <c r="AG18" s="88"/>
      <c r="AH18" s="112"/>
      <c r="AI18" s="112"/>
      <c r="AJ18" s="112"/>
      <c r="AK18" s="112"/>
      <c r="AL18" s="29">
        <f t="shared" si="1"/>
        <v>0</v>
      </c>
      <c r="AM18" s="29">
        <f t="shared" si="2"/>
        <v>0</v>
      </c>
    </row>
    <row r="19" spans="3:39" ht="12.75">
      <c r="C19" s="26"/>
      <c r="AF19" s="97"/>
      <c r="AG19" s="89"/>
      <c r="AH19" s="112"/>
      <c r="AI19" s="112"/>
      <c r="AJ19" s="112"/>
      <c r="AK19" s="112"/>
      <c r="AL19" s="29">
        <f t="shared" si="1"/>
        <v>0</v>
      </c>
      <c r="AM19" s="29">
        <f t="shared" si="2"/>
        <v>0</v>
      </c>
    </row>
    <row r="20" spans="3:39" ht="12.75">
      <c r="C20" s="26"/>
      <c r="AF20" s="97"/>
      <c r="AG20" s="89"/>
      <c r="AH20" s="112"/>
      <c r="AI20" s="112"/>
      <c r="AJ20" s="112"/>
      <c r="AK20" s="112"/>
      <c r="AL20" s="29">
        <f t="shared" si="1"/>
        <v>0</v>
      </c>
      <c r="AM20" s="29">
        <f t="shared" si="2"/>
        <v>0</v>
      </c>
    </row>
    <row r="21" spans="3:39" ht="12.75">
      <c r="C21" s="26"/>
      <c r="D21" s="31"/>
      <c r="AF21" s="97"/>
      <c r="AG21" s="89"/>
      <c r="AH21" s="112"/>
      <c r="AI21" s="112"/>
      <c r="AJ21" s="112"/>
      <c r="AK21" s="112"/>
      <c r="AL21" s="29">
        <f t="shared" si="1"/>
        <v>0</v>
      </c>
      <c r="AM21" s="29">
        <f t="shared" si="2"/>
        <v>0</v>
      </c>
    </row>
    <row r="22" spans="3:39" ht="12.75">
      <c r="C22" s="26"/>
      <c r="AF22" s="96"/>
      <c r="AG22" s="88"/>
      <c r="AH22" s="112"/>
      <c r="AI22" s="112"/>
      <c r="AJ22" s="112"/>
      <c r="AK22" s="112"/>
      <c r="AL22" s="29">
        <f t="shared" si="1"/>
        <v>0</v>
      </c>
      <c r="AM22" s="29">
        <f t="shared" si="2"/>
        <v>0</v>
      </c>
    </row>
    <row r="23" spans="3:39" ht="12.75">
      <c r="C23" s="26"/>
      <c r="AF23" s="97"/>
      <c r="AG23" s="89"/>
      <c r="AH23" s="112"/>
      <c r="AI23" s="112"/>
      <c r="AJ23" s="112"/>
      <c r="AK23" s="112"/>
      <c r="AL23" s="29">
        <f t="shared" si="1"/>
        <v>0</v>
      </c>
      <c r="AM23" s="29">
        <f t="shared" si="2"/>
        <v>0</v>
      </c>
    </row>
    <row r="24" spans="3:39" ht="12.75">
      <c r="C24" s="26"/>
      <c r="AF24" s="96"/>
      <c r="AG24" s="88"/>
      <c r="AH24" s="112"/>
      <c r="AI24" s="112"/>
      <c r="AJ24" s="112"/>
      <c r="AK24" s="112"/>
      <c r="AL24" s="29">
        <f t="shared" si="1"/>
        <v>0</v>
      </c>
      <c r="AM24" s="29">
        <f t="shared" si="2"/>
        <v>0</v>
      </c>
    </row>
    <row r="25" spans="3:39" ht="12.75">
      <c r="C25" s="26"/>
      <c r="AF25" s="96"/>
      <c r="AG25" s="88"/>
      <c r="AH25" s="112"/>
      <c r="AI25" s="112"/>
      <c r="AJ25" s="112"/>
      <c r="AK25" s="112"/>
      <c r="AL25" s="29">
        <f t="shared" si="1"/>
        <v>0</v>
      </c>
      <c r="AM25" s="29">
        <f t="shared" si="2"/>
        <v>0</v>
      </c>
    </row>
    <row r="26" spans="3:39" ht="12.75">
      <c r="C26" s="26"/>
      <c r="AF26" s="96"/>
      <c r="AG26" s="88"/>
      <c r="AH26" s="112"/>
      <c r="AI26" s="112"/>
      <c r="AJ26" s="112"/>
      <c r="AK26" s="112"/>
      <c r="AL26" s="29">
        <f t="shared" si="1"/>
        <v>0</v>
      </c>
      <c r="AM26" s="29">
        <f t="shared" si="2"/>
        <v>0</v>
      </c>
    </row>
    <row r="27" spans="3:39" ht="12.75">
      <c r="C27" s="26"/>
      <c r="AF27" s="96"/>
      <c r="AG27" s="88"/>
      <c r="AH27" s="112"/>
      <c r="AI27" s="112"/>
      <c r="AJ27" s="112"/>
      <c r="AK27" s="112"/>
      <c r="AL27" s="29">
        <f t="shared" si="1"/>
        <v>0</v>
      </c>
      <c r="AM27" s="29">
        <f t="shared" si="2"/>
        <v>0</v>
      </c>
    </row>
    <row r="28" spans="3:39" ht="12.75">
      <c r="C28" s="26"/>
      <c r="AF28" s="96"/>
      <c r="AG28" s="88"/>
      <c r="AH28" s="112"/>
      <c r="AI28" s="112"/>
      <c r="AJ28" s="112"/>
      <c r="AK28" s="112"/>
      <c r="AL28" s="29">
        <f t="shared" si="1"/>
        <v>0</v>
      </c>
      <c r="AM28" s="29">
        <f t="shared" si="2"/>
        <v>0</v>
      </c>
    </row>
    <row r="29" spans="3:39" ht="12.75">
      <c r="C29" s="26"/>
      <c r="AF29" s="96"/>
      <c r="AG29" s="88"/>
      <c r="AH29" s="112"/>
      <c r="AI29" s="112"/>
      <c r="AJ29" s="112"/>
      <c r="AK29" s="112"/>
      <c r="AL29" s="29">
        <f t="shared" si="1"/>
        <v>0</v>
      </c>
      <c r="AM29" s="29">
        <f t="shared" si="2"/>
        <v>0</v>
      </c>
    </row>
    <row r="30" spans="3:39" ht="12.75">
      <c r="C30" s="26"/>
      <c r="D30" s="32"/>
      <c r="AF30" s="96"/>
      <c r="AG30" s="88"/>
      <c r="AH30" s="112"/>
      <c r="AI30" s="112"/>
      <c r="AJ30" s="112"/>
      <c r="AK30" s="112"/>
      <c r="AL30" s="29">
        <f t="shared" si="1"/>
        <v>0</v>
      </c>
      <c r="AM30" s="29">
        <f t="shared" si="2"/>
        <v>0</v>
      </c>
    </row>
    <row r="31" spans="3:39" ht="12.75">
      <c r="C31" s="26"/>
      <c r="AF31" s="96"/>
      <c r="AG31" s="88"/>
      <c r="AH31" s="112"/>
      <c r="AI31" s="112"/>
      <c r="AJ31" s="112"/>
      <c r="AK31" s="112"/>
      <c r="AL31" s="29">
        <f t="shared" si="1"/>
        <v>0</v>
      </c>
      <c r="AM31" s="29">
        <f t="shared" si="2"/>
        <v>0</v>
      </c>
    </row>
    <row r="32" spans="3:39" ht="12.75">
      <c r="C32" s="26"/>
      <c r="AF32" s="96"/>
      <c r="AG32" s="88"/>
      <c r="AH32" s="112"/>
      <c r="AI32" s="112"/>
      <c r="AJ32" s="112"/>
      <c r="AK32" s="112"/>
      <c r="AL32" s="29">
        <f t="shared" si="1"/>
        <v>0</v>
      </c>
      <c r="AM32" s="29">
        <f t="shared" si="2"/>
        <v>0</v>
      </c>
    </row>
    <row r="33" spans="3:39" ht="12.75">
      <c r="C33" s="26"/>
      <c r="AF33" s="96"/>
      <c r="AG33" s="88"/>
      <c r="AH33" s="112"/>
      <c r="AI33" s="112"/>
      <c r="AJ33" s="112"/>
      <c r="AK33" s="112"/>
      <c r="AL33" s="29">
        <f t="shared" si="1"/>
        <v>0</v>
      </c>
      <c r="AM33" s="29">
        <f t="shared" si="2"/>
        <v>0</v>
      </c>
    </row>
    <row r="34" spans="3:39" ht="12.75">
      <c r="C34" s="26"/>
      <c r="AF34" s="96"/>
      <c r="AG34" s="88"/>
      <c r="AH34" s="112"/>
      <c r="AI34" s="112"/>
      <c r="AJ34" s="112"/>
      <c r="AK34" s="112"/>
      <c r="AL34" s="29">
        <f t="shared" si="1"/>
        <v>0</v>
      </c>
      <c r="AM34" s="29">
        <f t="shared" si="2"/>
        <v>0</v>
      </c>
    </row>
    <row r="35" spans="3:39" ht="12.75">
      <c r="C35" s="26"/>
      <c r="AF35" s="96"/>
      <c r="AG35" s="88"/>
      <c r="AH35" s="112"/>
      <c r="AI35" s="112"/>
      <c r="AJ35" s="112"/>
      <c r="AK35" s="112"/>
      <c r="AL35" s="29">
        <f t="shared" si="1"/>
        <v>0</v>
      </c>
      <c r="AM35" s="29">
        <f t="shared" si="2"/>
        <v>0</v>
      </c>
    </row>
    <row r="36" spans="3:39" ht="12.75">
      <c r="C36" s="26"/>
      <c r="AF36" s="96"/>
      <c r="AG36" s="88"/>
      <c r="AH36" s="112"/>
      <c r="AI36" s="112"/>
      <c r="AJ36" s="112"/>
      <c r="AK36" s="112"/>
      <c r="AL36" s="29">
        <f t="shared" si="1"/>
        <v>0</v>
      </c>
      <c r="AM36" s="29">
        <f t="shared" si="2"/>
        <v>0</v>
      </c>
    </row>
    <row r="37" spans="3:39" ht="12.75">
      <c r="C37" s="26"/>
      <c r="AF37" s="96"/>
      <c r="AG37" s="88"/>
      <c r="AH37" s="112"/>
      <c r="AI37" s="112"/>
      <c r="AJ37" s="112"/>
      <c r="AK37" s="112"/>
      <c r="AL37" s="29">
        <f t="shared" si="1"/>
        <v>0</v>
      </c>
      <c r="AM37" s="29">
        <f t="shared" si="2"/>
        <v>0</v>
      </c>
    </row>
    <row r="38" spans="3:39" ht="12.75">
      <c r="C38" s="26"/>
      <c r="AF38" s="96"/>
      <c r="AG38" s="88"/>
      <c r="AH38" s="112"/>
      <c r="AI38" s="112"/>
      <c r="AJ38" s="112"/>
      <c r="AK38" s="112"/>
      <c r="AL38" s="29">
        <f t="shared" si="1"/>
        <v>0</v>
      </c>
      <c r="AM38" s="29">
        <f t="shared" si="2"/>
        <v>0</v>
      </c>
    </row>
    <row r="39" spans="3:39" ht="12.75">
      <c r="C39" s="26"/>
      <c r="AF39" s="96"/>
      <c r="AG39" s="88"/>
      <c r="AH39" s="112"/>
      <c r="AI39" s="112"/>
      <c r="AJ39" s="112"/>
      <c r="AK39" s="112"/>
      <c r="AL39" s="29">
        <f t="shared" si="1"/>
        <v>0</v>
      </c>
      <c r="AM39" s="29">
        <f t="shared" si="2"/>
        <v>0</v>
      </c>
    </row>
    <row r="40" spans="3:39" ht="12.75">
      <c r="C40" s="26"/>
      <c r="AF40" s="96"/>
      <c r="AG40" s="88"/>
      <c r="AH40" s="112"/>
      <c r="AI40" s="112"/>
      <c r="AJ40" s="112"/>
      <c r="AK40" s="112"/>
      <c r="AL40" s="29">
        <f t="shared" si="1"/>
        <v>0</v>
      </c>
      <c r="AM40" s="29">
        <f t="shared" si="2"/>
        <v>0</v>
      </c>
    </row>
    <row r="41" spans="3:39" ht="12.75">
      <c r="C41" s="26"/>
      <c r="AF41" s="96"/>
      <c r="AG41" s="88"/>
      <c r="AH41" s="112"/>
      <c r="AI41" s="112"/>
      <c r="AJ41" s="112"/>
      <c r="AK41" s="112"/>
      <c r="AL41" s="29">
        <f t="shared" si="1"/>
        <v>0</v>
      </c>
      <c r="AM41" s="29">
        <f t="shared" si="2"/>
        <v>0</v>
      </c>
    </row>
    <row r="42" spans="3:39" ht="12.75">
      <c r="C42" s="26"/>
      <c r="AF42" s="96"/>
      <c r="AG42" s="88"/>
      <c r="AH42" s="112"/>
      <c r="AI42" s="112"/>
      <c r="AJ42" s="112"/>
      <c r="AK42" s="112"/>
      <c r="AL42" s="29">
        <f t="shared" si="1"/>
        <v>0</v>
      </c>
      <c r="AM42" s="29">
        <f t="shared" si="2"/>
        <v>0</v>
      </c>
    </row>
    <row r="43" spans="3:39" ht="12.75">
      <c r="C43" s="26"/>
      <c r="AF43" s="96"/>
      <c r="AG43" s="88"/>
      <c r="AH43" s="112"/>
      <c r="AI43" s="112"/>
      <c r="AJ43" s="112"/>
      <c r="AK43" s="112"/>
      <c r="AL43" s="29">
        <f t="shared" si="1"/>
        <v>0</v>
      </c>
      <c r="AM43" s="29">
        <f t="shared" si="2"/>
        <v>0</v>
      </c>
    </row>
    <row r="44" spans="3:39" ht="12.75">
      <c r="C44" s="26"/>
      <c r="AF44" s="96"/>
      <c r="AG44" s="88"/>
      <c r="AH44" s="112"/>
      <c r="AI44" s="112"/>
      <c r="AJ44" s="112"/>
      <c r="AK44" s="112"/>
      <c r="AL44" s="29">
        <f t="shared" si="1"/>
        <v>0</v>
      </c>
      <c r="AM44" s="29">
        <f t="shared" si="2"/>
        <v>0</v>
      </c>
    </row>
    <row r="45" spans="3:39" ht="12.75">
      <c r="C45" s="26"/>
      <c r="AF45" s="96"/>
      <c r="AG45" s="88"/>
      <c r="AH45" s="112"/>
      <c r="AI45" s="112"/>
      <c r="AJ45" s="112"/>
      <c r="AK45" s="112"/>
      <c r="AL45" s="29">
        <f aca="true" t="shared" si="3" ref="AL45:AL76">E45-F45+G45-H45+I45-J45+K45-O45+T45+U45+V45+Z45+AA45+AB45+AD45+AE45+AG45-AH45+AJ45+AK45-AF45-AI45-L45-M45-N45+P45+Q45+R45+S45+W45+X45+Y45+AC45</f>
        <v>0</v>
      </c>
      <c r="AM45" s="29">
        <f aca="true" t="shared" si="4" ref="AM45:AM76">(O45+L45+M45+N45)*0.19-AH45</f>
        <v>0</v>
      </c>
    </row>
    <row r="46" spans="3:39" ht="12.75">
      <c r="C46" s="26"/>
      <c r="AF46" s="96"/>
      <c r="AG46" s="88"/>
      <c r="AH46" s="112"/>
      <c r="AI46" s="112"/>
      <c r="AJ46" s="112"/>
      <c r="AK46" s="112"/>
      <c r="AL46" s="29">
        <f t="shared" si="3"/>
        <v>0</v>
      </c>
      <c r="AM46" s="29">
        <f t="shared" si="4"/>
        <v>0</v>
      </c>
    </row>
    <row r="47" spans="3:39" ht="12.75">
      <c r="C47" s="26"/>
      <c r="AF47" s="96"/>
      <c r="AG47" s="88"/>
      <c r="AH47" s="112"/>
      <c r="AI47" s="112"/>
      <c r="AJ47" s="112"/>
      <c r="AK47" s="112"/>
      <c r="AL47" s="29">
        <f t="shared" si="3"/>
        <v>0</v>
      </c>
      <c r="AM47" s="29">
        <f t="shared" si="4"/>
        <v>0</v>
      </c>
    </row>
    <row r="48" spans="3:39" ht="12.75">
      <c r="C48" s="26"/>
      <c r="AF48" s="96"/>
      <c r="AG48" s="88"/>
      <c r="AH48" s="112"/>
      <c r="AI48" s="112"/>
      <c r="AJ48" s="112"/>
      <c r="AK48" s="112"/>
      <c r="AL48" s="29">
        <f t="shared" si="3"/>
        <v>0</v>
      </c>
      <c r="AM48" s="29">
        <f t="shared" si="4"/>
        <v>0</v>
      </c>
    </row>
    <row r="49" spans="3:39" ht="12.75">
      <c r="C49" s="26"/>
      <c r="AF49" s="96"/>
      <c r="AG49" s="88"/>
      <c r="AH49" s="112"/>
      <c r="AI49" s="112"/>
      <c r="AJ49" s="112"/>
      <c r="AK49" s="112"/>
      <c r="AL49" s="29">
        <f t="shared" si="3"/>
        <v>0</v>
      </c>
      <c r="AM49" s="29">
        <f t="shared" si="4"/>
        <v>0</v>
      </c>
    </row>
    <row r="50" spans="3:39" ht="12.75">
      <c r="C50" s="26"/>
      <c r="AF50" s="96"/>
      <c r="AG50" s="88"/>
      <c r="AH50" s="112"/>
      <c r="AI50" s="112"/>
      <c r="AJ50" s="112"/>
      <c r="AK50" s="112"/>
      <c r="AL50" s="29">
        <f t="shared" si="3"/>
        <v>0</v>
      </c>
      <c r="AM50" s="29">
        <f t="shared" si="4"/>
        <v>0</v>
      </c>
    </row>
    <row r="51" spans="3:39" ht="12.75">
      <c r="C51" s="26"/>
      <c r="AF51" s="96"/>
      <c r="AG51" s="88"/>
      <c r="AH51" s="112"/>
      <c r="AI51" s="112"/>
      <c r="AJ51" s="112"/>
      <c r="AK51" s="112"/>
      <c r="AL51" s="29">
        <f t="shared" si="3"/>
        <v>0</v>
      </c>
      <c r="AM51" s="29">
        <f t="shared" si="4"/>
        <v>0</v>
      </c>
    </row>
    <row r="52" spans="3:39" ht="12.75">
      <c r="C52" s="26"/>
      <c r="AF52" s="96"/>
      <c r="AG52" s="88"/>
      <c r="AH52" s="112"/>
      <c r="AI52" s="112"/>
      <c r="AJ52" s="112"/>
      <c r="AK52" s="112"/>
      <c r="AL52" s="29">
        <f t="shared" si="3"/>
        <v>0</v>
      </c>
      <c r="AM52" s="29">
        <f t="shared" si="4"/>
        <v>0</v>
      </c>
    </row>
    <row r="53" spans="3:39" ht="12.75">
      <c r="C53" s="26"/>
      <c r="AF53" s="96"/>
      <c r="AG53" s="88"/>
      <c r="AH53" s="112"/>
      <c r="AI53" s="112"/>
      <c r="AJ53" s="112"/>
      <c r="AK53" s="112"/>
      <c r="AL53" s="29">
        <f t="shared" si="3"/>
        <v>0</v>
      </c>
      <c r="AM53" s="29">
        <f t="shared" si="4"/>
        <v>0</v>
      </c>
    </row>
    <row r="54" spans="3:39" ht="12.75">
      <c r="C54" s="26"/>
      <c r="AF54" s="96"/>
      <c r="AG54" s="88"/>
      <c r="AH54" s="112"/>
      <c r="AI54" s="112"/>
      <c r="AJ54" s="112"/>
      <c r="AK54" s="112"/>
      <c r="AL54" s="29">
        <f t="shared" si="3"/>
        <v>0</v>
      </c>
      <c r="AM54" s="29">
        <f t="shared" si="4"/>
        <v>0</v>
      </c>
    </row>
    <row r="55" spans="1:39" s="39" customFormat="1" ht="12.75">
      <c r="A55" s="24"/>
      <c r="B55" s="37"/>
      <c r="C55" s="35"/>
      <c r="D55" s="36"/>
      <c r="E55" s="47"/>
      <c r="F55" s="48"/>
      <c r="G55" s="56"/>
      <c r="H55" s="57"/>
      <c r="I55" s="65"/>
      <c r="J55" s="66"/>
      <c r="K55" s="38"/>
      <c r="L55" s="72"/>
      <c r="M55" s="72"/>
      <c r="N55" s="72"/>
      <c r="O55" s="72"/>
      <c r="P55" s="83"/>
      <c r="Q55" s="83"/>
      <c r="R55" s="83"/>
      <c r="S55" s="83"/>
      <c r="T55" s="83"/>
      <c r="U55" s="83"/>
      <c r="V55" s="83"/>
      <c r="W55" s="84"/>
      <c r="X55" s="84"/>
      <c r="Y55" s="84"/>
      <c r="Z55" s="84"/>
      <c r="AA55" s="84"/>
      <c r="AB55" s="83"/>
      <c r="AC55" s="83"/>
      <c r="AD55" s="83"/>
      <c r="AE55" s="85"/>
      <c r="AF55" s="98"/>
      <c r="AG55" s="90"/>
      <c r="AH55" s="114"/>
      <c r="AI55" s="114"/>
      <c r="AJ55" s="114"/>
      <c r="AK55" s="114"/>
      <c r="AL55" s="29">
        <f t="shared" si="3"/>
        <v>0</v>
      </c>
      <c r="AM55" s="29">
        <f t="shared" si="4"/>
        <v>0</v>
      </c>
    </row>
    <row r="56" spans="1:39" s="39" customFormat="1" ht="12.75">
      <c r="A56" s="24"/>
      <c r="B56" s="37"/>
      <c r="C56" s="35"/>
      <c r="D56" s="36"/>
      <c r="E56" s="47"/>
      <c r="F56" s="48"/>
      <c r="G56" s="56"/>
      <c r="H56" s="57"/>
      <c r="I56" s="65"/>
      <c r="J56" s="66"/>
      <c r="K56" s="38"/>
      <c r="L56" s="72"/>
      <c r="M56" s="72"/>
      <c r="N56" s="72"/>
      <c r="O56" s="72"/>
      <c r="P56" s="83"/>
      <c r="Q56" s="83"/>
      <c r="R56" s="83"/>
      <c r="S56" s="83"/>
      <c r="T56" s="83"/>
      <c r="U56" s="83"/>
      <c r="V56" s="83"/>
      <c r="W56" s="84"/>
      <c r="X56" s="84"/>
      <c r="Y56" s="84"/>
      <c r="Z56" s="84"/>
      <c r="AA56" s="84"/>
      <c r="AB56" s="83"/>
      <c r="AC56" s="83"/>
      <c r="AD56" s="83"/>
      <c r="AE56" s="85"/>
      <c r="AF56" s="98"/>
      <c r="AG56" s="90"/>
      <c r="AH56" s="114"/>
      <c r="AI56" s="114"/>
      <c r="AJ56" s="114"/>
      <c r="AK56" s="114"/>
      <c r="AL56" s="29">
        <f t="shared" si="3"/>
        <v>0</v>
      </c>
      <c r="AM56" s="29">
        <f t="shared" si="4"/>
        <v>0</v>
      </c>
    </row>
    <row r="57" spans="3:39" ht="12.75">
      <c r="C57" s="26"/>
      <c r="AF57" s="96"/>
      <c r="AG57" s="88"/>
      <c r="AH57" s="112"/>
      <c r="AI57" s="112"/>
      <c r="AJ57" s="112"/>
      <c r="AK57" s="112"/>
      <c r="AL57" s="29">
        <f t="shared" si="3"/>
        <v>0</v>
      </c>
      <c r="AM57" s="29">
        <f t="shared" si="4"/>
        <v>0</v>
      </c>
    </row>
    <row r="58" spans="3:39" ht="12.75">
      <c r="C58" s="26"/>
      <c r="AF58" s="96"/>
      <c r="AG58" s="88"/>
      <c r="AH58" s="112"/>
      <c r="AI58" s="112"/>
      <c r="AJ58" s="112"/>
      <c r="AK58" s="112"/>
      <c r="AL58" s="29">
        <f t="shared" si="3"/>
        <v>0</v>
      </c>
      <c r="AM58" s="29">
        <f t="shared" si="4"/>
        <v>0</v>
      </c>
    </row>
    <row r="59" spans="3:39" ht="12.75">
      <c r="C59" s="26"/>
      <c r="AF59" s="96"/>
      <c r="AG59" s="88"/>
      <c r="AH59" s="112"/>
      <c r="AI59" s="112"/>
      <c r="AJ59" s="112"/>
      <c r="AK59" s="112"/>
      <c r="AL59" s="29">
        <f t="shared" si="3"/>
        <v>0</v>
      </c>
      <c r="AM59" s="29">
        <f t="shared" si="4"/>
        <v>0</v>
      </c>
    </row>
    <row r="60" spans="3:39" ht="12.75">
      <c r="C60" s="26"/>
      <c r="AF60" s="96"/>
      <c r="AG60" s="88"/>
      <c r="AH60" s="112"/>
      <c r="AI60" s="112"/>
      <c r="AJ60" s="112"/>
      <c r="AK60" s="112"/>
      <c r="AL60" s="29">
        <f t="shared" si="3"/>
        <v>0</v>
      </c>
      <c r="AM60" s="29">
        <f t="shared" si="4"/>
        <v>0</v>
      </c>
    </row>
    <row r="61" spans="3:39" ht="12.75">
      <c r="C61" s="26"/>
      <c r="AF61" s="96"/>
      <c r="AG61" s="88"/>
      <c r="AH61" s="112"/>
      <c r="AI61" s="112"/>
      <c r="AJ61" s="112"/>
      <c r="AK61" s="112"/>
      <c r="AL61" s="29">
        <f t="shared" si="3"/>
        <v>0</v>
      </c>
      <c r="AM61" s="29">
        <f t="shared" si="4"/>
        <v>0</v>
      </c>
    </row>
    <row r="62" spans="3:39" ht="12.75">
      <c r="C62" s="26"/>
      <c r="AF62" s="96"/>
      <c r="AG62" s="88"/>
      <c r="AH62" s="112"/>
      <c r="AI62" s="112"/>
      <c r="AJ62" s="112"/>
      <c r="AK62" s="112"/>
      <c r="AL62" s="29">
        <f t="shared" si="3"/>
        <v>0</v>
      </c>
      <c r="AM62" s="29">
        <f t="shared" si="4"/>
        <v>0</v>
      </c>
    </row>
    <row r="63" spans="3:39" ht="12.75">
      <c r="C63" s="26"/>
      <c r="AF63" s="96"/>
      <c r="AG63" s="88"/>
      <c r="AH63" s="112"/>
      <c r="AI63" s="112"/>
      <c r="AJ63" s="112"/>
      <c r="AK63" s="112"/>
      <c r="AL63" s="29">
        <f t="shared" si="3"/>
        <v>0</v>
      </c>
      <c r="AM63" s="29">
        <f t="shared" si="4"/>
        <v>0</v>
      </c>
    </row>
    <row r="64" spans="3:39" ht="12.75">
      <c r="C64" s="26"/>
      <c r="AF64" s="96"/>
      <c r="AG64" s="88"/>
      <c r="AH64" s="112"/>
      <c r="AI64" s="112"/>
      <c r="AJ64" s="112"/>
      <c r="AK64" s="112"/>
      <c r="AL64" s="29">
        <f t="shared" si="3"/>
        <v>0</v>
      </c>
      <c r="AM64" s="29">
        <f t="shared" si="4"/>
        <v>0</v>
      </c>
    </row>
    <row r="65" spans="3:39" ht="12.75">
      <c r="C65" s="26"/>
      <c r="AF65" s="96"/>
      <c r="AG65" s="88"/>
      <c r="AH65" s="112"/>
      <c r="AI65" s="112"/>
      <c r="AJ65" s="112"/>
      <c r="AK65" s="112"/>
      <c r="AL65" s="29">
        <f t="shared" si="3"/>
        <v>0</v>
      </c>
      <c r="AM65" s="29">
        <f t="shared" si="4"/>
        <v>0</v>
      </c>
    </row>
    <row r="66" spans="3:39" ht="12.75">
      <c r="C66" s="26"/>
      <c r="AF66" s="96"/>
      <c r="AG66" s="88"/>
      <c r="AH66" s="112"/>
      <c r="AI66" s="112"/>
      <c r="AJ66" s="112"/>
      <c r="AK66" s="112"/>
      <c r="AL66" s="29">
        <f t="shared" si="3"/>
        <v>0</v>
      </c>
      <c r="AM66" s="29">
        <f t="shared" si="4"/>
        <v>0</v>
      </c>
    </row>
    <row r="67" spans="3:39" ht="12.75">
      <c r="C67" s="26"/>
      <c r="AF67" s="96"/>
      <c r="AG67" s="88"/>
      <c r="AH67" s="112"/>
      <c r="AI67" s="112"/>
      <c r="AJ67" s="112"/>
      <c r="AK67" s="112"/>
      <c r="AL67" s="29">
        <f t="shared" si="3"/>
        <v>0</v>
      </c>
      <c r="AM67" s="29">
        <f t="shared" si="4"/>
        <v>0</v>
      </c>
    </row>
    <row r="68" spans="3:39" ht="12.75">
      <c r="C68" s="26"/>
      <c r="AF68" s="96"/>
      <c r="AG68" s="88"/>
      <c r="AH68" s="112"/>
      <c r="AI68" s="112"/>
      <c r="AJ68" s="112"/>
      <c r="AK68" s="112"/>
      <c r="AL68" s="29">
        <f t="shared" si="3"/>
        <v>0</v>
      </c>
      <c r="AM68" s="29">
        <f t="shared" si="4"/>
        <v>0</v>
      </c>
    </row>
    <row r="69" spans="3:39" ht="12.75">
      <c r="C69" s="26"/>
      <c r="AF69" s="96"/>
      <c r="AG69" s="88"/>
      <c r="AH69" s="112"/>
      <c r="AI69" s="112"/>
      <c r="AJ69" s="112"/>
      <c r="AK69" s="112"/>
      <c r="AL69" s="29">
        <f t="shared" si="3"/>
        <v>0</v>
      </c>
      <c r="AM69" s="29">
        <f t="shared" si="4"/>
        <v>0</v>
      </c>
    </row>
    <row r="70" spans="3:39" ht="12.75">
      <c r="C70" s="26"/>
      <c r="AF70" s="96"/>
      <c r="AG70" s="88"/>
      <c r="AH70" s="112"/>
      <c r="AI70" s="112"/>
      <c r="AJ70" s="112"/>
      <c r="AK70" s="112"/>
      <c r="AL70" s="29">
        <f t="shared" si="3"/>
        <v>0</v>
      </c>
      <c r="AM70" s="29">
        <f t="shared" si="4"/>
        <v>0</v>
      </c>
    </row>
    <row r="71" spans="3:39" ht="12.75">
      <c r="C71" s="26"/>
      <c r="AF71" s="96"/>
      <c r="AG71" s="88"/>
      <c r="AH71" s="112"/>
      <c r="AI71" s="112"/>
      <c r="AJ71" s="112"/>
      <c r="AK71" s="112"/>
      <c r="AL71" s="29">
        <f t="shared" si="3"/>
        <v>0</v>
      </c>
      <c r="AM71" s="29">
        <f t="shared" si="4"/>
        <v>0</v>
      </c>
    </row>
    <row r="72" spans="3:39" ht="12.75">
      <c r="C72" s="26"/>
      <c r="AF72" s="96"/>
      <c r="AG72" s="88"/>
      <c r="AH72" s="112"/>
      <c r="AI72" s="112"/>
      <c r="AJ72" s="112"/>
      <c r="AK72" s="112"/>
      <c r="AL72" s="29">
        <f t="shared" si="3"/>
        <v>0</v>
      </c>
      <c r="AM72" s="29">
        <f t="shared" si="4"/>
        <v>0</v>
      </c>
    </row>
    <row r="73" spans="3:39" ht="12.75">
      <c r="C73" s="26"/>
      <c r="AF73" s="96"/>
      <c r="AG73" s="88"/>
      <c r="AH73" s="112"/>
      <c r="AI73" s="112"/>
      <c r="AJ73" s="112"/>
      <c r="AK73" s="112"/>
      <c r="AL73" s="29">
        <f t="shared" si="3"/>
        <v>0</v>
      </c>
      <c r="AM73" s="29">
        <f t="shared" si="4"/>
        <v>0</v>
      </c>
    </row>
    <row r="74" spans="3:39" ht="12.75">
      <c r="C74" s="26"/>
      <c r="AF74" s="96"/>
      <c r="AG74" s="88"/>
      <c r="AH74" s="112"/>
      <c r="AI74" s="112"/>
      <c r="AJ74" s="112"/>
      <c r="AK74" s="112"/>
      <c r="AL74" s="29">
        <f t="shared" si="3"/>
        <v>0</v>
      </c>
      <c r="AM74" s="29">
        <f t="shared" si="4"/>
        <v>0</v>
      </c>
    </row>
    <row r="75" spans="3:39" ht="12.75">
      <c r="C75" s="26"/>
      <c r="AF75" s="96"/>
      <c r="AG75" s="88"/>
      <c r="AH75" s="112"/>
      <c r="AI75" s="112"/>
      <c r="AJ75" s="112"/>
      <c r="AK75" s="112"/>
      <c r="AL75" s="29">
        <f t="shared" si="3"/>
        <v>0</v>
      </c>
      <c r="AM75" s="29">
        <f t="shared" si="4"/>
        <v>0</v>
      </c>
    </row>
    <row r="76" spans="3:39" ht="12.75">
      <c r="C76" s="26"/>
      <c r="K76" s="28"/>
      <c r="AF76" s="96"/>
      <c r="AG76" s="88"/>
      <c r="AH76" s="112"/>
      <c r="AI76" s="112"/>
      <c r="AJ76" s="112"/>
      <c r="AK76" s="112"/>
      <c r="AL76" s="29">
        <f t="shared" si="3"/>
        <v>0</v>
      </c>
      <c r="AM76" s="29">
        <f t="shared" si="4"/>
        <v>0</v>
      </c>
    </row>
    <row r="77" spans="3:39" ht="12.75">
      <c r="C77" s="26"/>
      <c r="K77" s="28"/>
      <c r="AF77" s="96"/>
      <c r="AG77" s="88"/>
      <c r="AH77" s="112"/>
      <c r="AI77" s="112"/>
      <c r="AJ77" s="112"/>
      <c r="AK77" s="112"/>
      <c r="AL77" s="29">
        <f aca="true" t="shared" si="5" ref="AL77:AL100">E77-F77+G77-H77+I77-J77+K77-O77+T77+U77+V77+Z77+AA77+AB77+AD77+AE77+AG77-AH77+AJ77+AK77-AF77-AI77-L77-M77-N77+P77+Q77+R77+S77+W77+X77+Y77+AC77</f>
        <v>0</v>
      </c>
      <c r="AM77" s="29">
        <f aca="true" t="shared" si="6" ref="AM77:AM100">(O77+L77+M77+N77)*0.19-AH77</f>
        <v>0</v>
      </c>
    </row>
    <row r="78" spans="3:39" ht="12.75">
      <c r="C78" s="26"/>
      <c r="K78" s="28"/>
      <c r="AF78" s="96"/>
      <c r="AG78" s="88"/>
      <c r="AH78" s="112"/>
      <c r="AI78" s="112"/>
      <c r="AJ78" s="112"/>
      <c r="AK78" s="112"/>
      <c r="AL78" s="29">
        <f t="shared" si="5"/>
        <v>0</v>
      </c>
      <c r="AM78" s="29">
        <f t="shared" si="6"/>
        <v>0</v>
      </c>
    </row>
    <row r="79" spans="3:39" ht="12.75">
      <c r="C79" s="26"/>
      <c r="AF79" s="96"/>
      <c r="AG79" s="88"/>
      <c r="AH79" s="112"/>
      <c r="AI79" s="112"/>
      <c r="AJ79" s="112"/>
      <c r="AK79" s="112"/>
      <c r="AL79" s="29">
        <f t="shared" si="5"/>
        <v>0</v>
      </c>
      <c r="AM79" s="29">
        <f t="shared" si="6"/>
        <v>0</v>
      </c>
    </row>
    <row r="80" spans="3:39" ht="12.75">
      <c r="C80" s="26"/>
      <c r="AF80" s="96"/>
      <c r="AG80" s="88"/>
      <c r="AH80" s="112"/>
      <c r="AI80" s="112"/>
      <c r="AJ80" s="112"/>
      <c r="AK80" s="112"/>
      <c r="AL80" s="29">
        <f t="shared" si="5"/>
        <v>0</v>
      </c>
      <c r="AM80" s="29">
        <f t="shared" si="6"/>
        <v>0</v>
      </c>
    </row>
    <row r="81" spans="3:39" ht="12.75">
      <c r="C81" s="26"/>
      <c r="AF81" s="96"/>
      <c r="AG81" s="88"/>
      <c r="AH81" s="112"/>
      <c r="AI81" s="112"/>
      <c r="AJ81" s="112"/>
      <c r="AK81" s="112"/>
      <c r="AL81" s="29">
        <f t="shared" si="5"/>
        <v>0</v>
      </c>
      <c r="AM81" s="29">
        <f t="shared" si="6"/>
        <v>0</v>
      </c>
    </row>
    <row r="82" spans="3:39" ht="12.75">
      <c r="C82" s="26"/>
      <c r="AF82" s="96"/>
      <c r="AG82" s="88"/>
      <c r="AH82" s="112"/>
      <c r="AI82" s="112"/>
      <c r="AJ82" s="112"/>
      <c r="AK82" s="112"/>
      <c r="AL82" s="29">
        <f t="shared" si="5"/>
        <v>0</v>
      </c>
      <c r="AM82" s="29">
        <f t="shared" si="6"/>
        <v>0</v>
      </c>
    </row>
    <row r="83" spans="3:39" ht="12.75">
      <c r="C83" s="26"/>
      <c r="AF83" s="96"/>
      <c r="AG83" s="88"/>
      <c r="AH83" s="112"/>
      <c r="AI83" s="112"/>
      <c r="AJ83" s="112"/>
      <c r="AK83" s="112"/>
      <c r="AL83" s="29">
        <f t="shared" si="5"/>
        <v>0</v>
      </c>
      <c r="AM83" s="29">
        <f t="shared" si="6"/>
        <v>0</v>
      </c>
    </row>
    <row r="84" spans="3:39" ht="12.75">
      <c r="C84" s="26"/>
      <c r="AF84" s="96"/>
      <c r="AG84" s="88"/>
      <c r="AH84" s="112"/>
      <c r="AI84" s="112"/>
      <c r="AJ84" s="112"/>
      <c r="AK84" s="112"/>
      <c r="AL84" s="29">
        <f t="shared" si="5"/>
        <v>0</v>
      </c>
      <c r="AM84" s="29">
        <f t="shared" si="6"/>
        <v>0</v>
      </c>
    </row>
    <row r="85" spans="3:39" ht="12.75">
      <c r="C85" s="26"/>
      <c r="AF85" s="96"/>
      <c r="AG85" s="88"/>
      <c r="AH85" s="112"/>
      <c r="AI85" s="112"/>
      <c r="AJ85" s="112"/>
      <c r="AK85" s="112"/>
      <c r="AL85" s="29">
        <f t="shared" si="5"/>
        <v>0</v>
      </c>
      <c r="AM85" s="29">
        <f t="shared" si="6"/>
        <v>0</v>
      </c>
    </row>
    <row r="86" spans="3:39" ht="12.75">
      <c r="C86" s="26"/>
      <c r="AF86" s="96"/>
      <c r="AG86" s="88"/>
      <c r="AH86" s="112"/>
      <c r="AI86" s="112"/>
      <c r="AJ86" s="112"/>
      <c r="AK86" s="112"/>
      <c r="AL86" s="29">
        <f t="shared" si="5"/>
        <v>0</v>
      </c>
      <c r="AM86" s="29">
        <f t="shared" si="6"/>
        <v>0</v>
      </c>
    </row>
    <row r="87" spans="3:39" ht="12.75">
      <c r="C87" s="26"/>
      <c r="AF87" s="96"/>
      <c r="AG87" s="88"/>
      <c r="AH87" s="112"/>
      <c r="AI87" s="112"/>
      <c r="AJ87" s="112"/>
      <c r="AK87" s="112"/>
      <c r="AL87" s="29">
        <f t="shared" si="5"/>
        <v>0</v>
      </c>
      <c r="AM87" s="29">
        <f t="shared" si="6"/>
        <v>0</v>
      </c>
    </row>
    <row r="88" spans="3:39" ht="12.75">
      <c r="C88" s="26"/>
      <c r="AF88" s="96"/>
      <c r="AG88" s="88"/>
      <c r="AH88" s="112"/>
      <c r="AI88" s="112"/>
      <c r="AJ88" s="112"/>
      <c r="AK88" s="112"/>
      <c r="AL88" s="29">
        <f t="shared" si="5"/>
        <v>0</v>
      </c>
      <c r="AM88" s="29">
        <f t="shared" si="6"/>
        <v>0</v>
      </c>
    </row>
    <row r="89" spans="3:39" ht="12.75">
      <c r="C89" s="26"/>
      <c r="AF89" s="96"/>
      <c r="AG89" s="88"/>
      <c r="AH89" s="112"/>
      <c r="AI89" s="112"/>
      <c r="AJ89" s="112"/>
      <c r="AK89" s="112"/>
      <c r="AL89" s="29">
        <f t="shared" si="5"/>
        <v>0</v>
      </c>
      <c r="AM89" s="29">
        <f t="shared" si="6"/>
        <v>0</v>
      </c>
    </row>
    <row r="90" spans="3:39" ht="12.75">
      <c r="C90" s="26"/>
      <c r="U90" s="81"/>
      <c r="AF90" s="96"/>
      <c r="AG90" s="88"/>
      <c r="AH90" s="112"/>
      <c r="AI90" s="112"/>
      <c r="AJ90" s="112"/>
      <c r="AK90" s="112"/>
      <c r="AL90" s="29">
        <f t="shared" si="5"/>
        <v>0</v>
      </c>
      <c r="AM90" s="29">
        <f t="shared" si="6"/>
        <v>0</v>
      </c>
    </row>
    <row r="91" spans="3:39" ht="12.75">
      <c r="C91" s="26"/>
      <c r="U91" s="81"/>
      <c r="AF91" s="96"/>
      <c r="AG91" s="88"/>
      <c r="AH91" s="112"/>
      <c r="AI91" s="112"/>
      <c r="AJ91" s="112"/>
      <c r="AK91" s="112"/>
      <c r="AL91" s="29">
        <f t="shared" si="5"/>
        <v>0</v>
      </c>
      <c r="AM91" s="29">
        <f t="shared" si="6"/>
        <v>0</v>
      </c>
    </row>
    <row r="92" spans="3:39" ht="12.75">
      <c r="C92" s="26"/>
      <c r="U92" s="81"/>
      <c r="AF92" s="96"/>
      <c r="AG92" s="88"/>
      <c r="AH92" s="112"/>
      <c r="AI92" s="112"/>
      <c r="AJ92" s="112"/>
      <c r="AK92" s="112"/>
      <c r="AL92" s="29">
        <f t="shared" si="5"/>
        <v>0</v>
      </c>
      <c r="AM92" s="29">
        <f t="shared" si="6"/>
        <v>0</v>
      </c>
    </row>
    <row r="93" spans="3:39" ht="12.75">
      <c r="C93" s="26"/>
      <c r="U93" s="81"/>
      <c r="V93" s="81"/>
      <c r="AF93" s="96"/>
      <c r="AG93" s="88"/>
      <c r="AH93" s="112"/>
      <c r="AI93" s="112"/>
      <c r="AJ93" s="112"/>
      <c r="AK93" s="112"/>
      <c r="AL93" s="29">
        <f t="shared" si="5"/>
        <v>0</v>
      </c>
      <c r="AM93" s="29">
        <f t="shared" si="6"/>
        <v>0</v>
      </c>
    </row>
    <row r="94" spans="3:39" ht="12.75">
      <c r="C94" s="26"/>
      <c r="U94" s="81"/>
      <c r="V94" s="81"/>
      <c r="AF94" s="96"/>
      <c r="AG94" s="88"/>
      <c r="AH94" s="112"/>
      <c r="AI94" s="112"/>
      <c r="AJ94" s="112"/>
      <c r="AK94" s="112"/>
      <c r="AL94" s="29">
        <f t="shared" si="5"/>
        <v>0</v>
      </c>
      <c r="AM94" s="29">
        <f t="shared" si="6"/>
        <v>0</v>
      </c>
    </row>
    <row r="95" spans="3:39" ht="12.75">
      <c r="C95" s="26"/>
      <c r="U95" s="81"/>
      <c r="V95" s="81"/>
      <c r="AF95" s="96"/>
      <c r="AG95" s="88"/>
      <c r="AH95" s="112"/>
      <c r="AI95" s="112"/>
      <c r="AJ95" s="112"/>
      <c r="AK95" s="112"/>
      <c r="AL95" s="29">
        <f t="shared" si="5"/>
        <v>0</v>
      </c>
      <c r="AM95" s="29">
        <f t="shared" si="6"/>
        <v>0</v>
      </c>
    </row>
    <row r="96" spans="3:39" ht="12.75">
      <c r="C96" s="26"/>
      <c r="U96" s="81"/>
      <c r="V96" s="81"/>
      <c r="AF96" s="96"/>
      <c r="AG96" s="88"/>
      <c r="AH96" s="112"/>
      <c r="AI96" s="112"/>
      <c r="AJ96" s="112"/>
      <c r="AK96" s="112"/>
      <c r="AL96" s="29">
        <f t="shared" si="5"/>
        <v>0</v>
      </c>
      <c r="AM96" s="29">
        <f t="shared" si="6"/>
        <v>0</v>
      </c>
    </row>
    <row r="97" spans="3:39" ht="12.75">
      <c r="C97" s="26"/>
      <c r="U97" s="81"/>
      <c r="V97" s="81"/>
      <c r="AF97" s="96"/>
      <c r="AG97" s="88"/>
      <c r="AH97" s="112"/>
      <c r="AI97" s="112"/>
      <c r="AJ97" s="112"/>
      <c r="AK97" s="112"/>
      <c r="AL97" s="29">
        <f t="shared" si="5"/>
        <v>0</v>
      </c>
      <c r="AM97" s="29">
        <f t="shared" si="6"/>
        <v>0</v>
      </c>
    </row>
    <row r="98" spans="3:39" ht="12.75">
      <c r="C98" s="26"/>
      <c r="U98" s="81"/>
      <c r="V98" s="81"/>
      <c r="AF98" s="96"/>
      <c r="AG98" s="88"/>
      <c r="AH98" s="112"/>
      <c r="AI98" s="112"/>
      <c r="AJ98" s="112"/>
      <c r="AK98" s="112"/>
      <c r="AL98" s="29">
        <f t="shared" si="5"/>
        <v>0</v>
      </c>
      <c r="AM98" s="29">
        <f t="shared" si="6"/>
        <v>0</v>
      </c>
    </row>
    <row r="99" spans="3:39" ht="12.75">
      <c r="C99" s="26"/>
      <c r="U99" s="81"/>
      <c r="V99" s="81"/>
      <c r="AF99" s="96"/>
      <c r="AG99" s="88"/>
      <c r="AH99" s="112"/>
      <c r="AI99" s="112"/>
      <c r="AJ99" s="112"/>
      <c r="AK99" s="112"/>
      <c r="AL99" s="29">
        <f t="shared" si="5"/>
        <v>0</v>
      </c>
      <c r="AM99" s="29">
        <f t="shared" si="6"/>
        <v>0</v>
      </c>
    </row>
    <row r="100" spans="3:39" ht="12.75">
      <c r="C100" s="26"/>
      <c r="U100" s="81"/>
      <c r="V100" s="81"/>
      <c r="AF100" s="96"/>
      <c r="AG100" s="88"/>
      <c r="AH100" s="112"/>
      <c r="AI100" s="112"/>
      <c r="AJ100" s="112"/>
      <c r="AK100" s="112"/>
      <c r="AL100" s="29">
        <f t="shared" si="5"/>
        <v>0</v>
      </c>
      <c r="AM100" s="29">
        <f t="shared" si="6"/>
        <v>0</v>
      </c>
    </row>
  </sheetData>
  <sheetProtection/>
  <mergeCells count="5">
    <mergeCell ref="I9:J9"/>
    <mergeCell ref="G9:H9"/>
    <mergeCell ref="E9:F9"/>
    <mergeCell ref="A2:C2"/>
    <mergeCell ref="A3:C3"/>
  </mergeCells>
  <printOptions gridLines="1"/>
  <pageMargins left="0.787401575" right="0.787401575" top="0.984251969" bottom="0.984251969" header="0.4921259845" footer="0.4921259845"/>
  <pageSetup horizontalDpi="600" verticalDpi="600" orientation="landscape" paperSize="8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00"/>
  <sheetViews>
    <sheetView zoomScalePageLayoutView="0" workbookViewId="0" topLeftCell="A1">
      <pane xSplit="3" ySplit="12" topLeftCell="D92" activePane="bottomRight" state="frozen"/>
      <selection pane="topLeft" activeCell="A101" sqref="A101:IV10052"/>
      <selection pane="topRight" activeCell="A101" sqref="A101:IV10052"/>
      <selection pane="bottomLeft" activeCell="A101" sqref="A101:IV10052"/>
      <selection pane="bottomRight" activeCell="A6" sqref="A6"/>
    </sheetView>
  </sheetViews>
  <sheetFormatPr defaultColWidth="11.421875" defaultRowHeight="12.75"/>
  <cols>
    <col min="1" max="1" width="11.421875" style="24" customWidth="1"/>
    <col min="2" max="2" width="10.8515625" style="25" customWidth="1"/>
    <col min="3" max="3" width="11.421875" style="33" customWidth="1"/>
    <col min="4" max="4" width="40.8515625" style="27" customWidth="1"/>
    <col min="5" max="5" width="11.421875" style="45" customWidth="1"/>
    <col min="6" max="6" width="11.421875" style="46" customWidth="1"/>
    <col min="7" max="7" width="11.421875" style="54" customWidth="1"/>
    <col min="8" max="8" width="11.421875" style="55" customWidth="1"/>
    <col min="9" max="9" width="11.421875" style="63" customWidth="1"/>
    <col min="10" max="10" width="11.421875" style="64" customWidth="1"/>
    <col min="11" max="11" width="11.421875" style="8" customWidth="1"/>
    <col min="12" max="15" width="11.421875" style="71" customWidth="1"/>
    <col min="16" max="22" width="11.421875" style="80" customWidth="1"/>
    <col min="23" max="27" width="11.421875" style="81" customWidth="1"/>
    <col min="28" max="30" width="11.421875" style="80" customWidth="1"/>
    <col min="31" max="31" width="11.421875" style="82" customWidth="1"/>
    <col min="32" max="32" width="11.421875" style="99" customWidth="1"/>
    <col min="33" max="33" width="11.421875" style="91" customWidth="1"/>
    <col min="34" max="37" width="11.421875" style="100" customWidth="1"/>
    <col min="38" max="39" width="11.421875" style="29" customWidth="1"/>
    <col min="40" max="16384" width="11.421875" style="30" customWidth="1"/>
  </cols>
  <sheetData>
    <row r="1" spans="1:39" s="1" customFormat="1" ht="12.75">
      <c r="A1" s="1" t="s">
        <v>0</v>
      </c>
      <c r="B1" s="6"/>
      <c r="C1" s="5"/>
      <c r="D1" s="4"/>
      <c r="E1" s="40"/>
      <c r="F1" s="40"/>
      <c r="G1" s="49"/>
      <c r="H1" s="49"/>
      <c r="I1" s="58"/>
      <c r="J1" s="58"/>
      <c r="K1" s="3"/>
      <c r="L1" s="67"/>
      <c r="M1" s="67"/>
      <c r="N1" s="67"/>
      <c r="O1" s="67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92"/>
      <c r="AG1" s="73"/>
      <c r="AH1" s="100"/>
      <c r="AI1" s="100"/>
      <c r="AJ1" s="100"/>
      <c r="AK1" s="100"/>
      <c r="AL1" s="3"/>
      <c r="AM1" s="3"/>
    </row>
    <row r="2" spans="1:39" s="1" customFormat="1" ht="15" customHeight="1">
      <c r="A2" s="121"/>
      <c r="B2" s="121"/>
      <c r="C2" s="121"/>
      <c r="D2" s="4"/>
      <c r="E2" s="40"/>
      <c r="F2" s="40"/>
      <c r="G2" s="49"/>
      <c r="H2" s="49"/>
      <c r="I2" s="58"/>
      <c r="J2" s="58"/>
      <c r="K2" s="3"/>
      <c r="L2" s="67"/>
      <c r="M2" s="67"/>
      <c r="N2" s="67"/>
      <c r="O2" s="67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92"/>
      <c r="AG2" s="73"/>
      <c r="AH2" s="100"/>
      <c r="AI2" s="100"/>
      <c r="AJ2" s="100"/>
      <c r="AK2" s="100"/>
      <c r="AL2" s="3"/>
      <c r="AM2" s="3"/>
    </row>
    <row r="3" spans="1:39" s="1" customFormat="1" ht="15" customHeight="1">
      <c r="A3" s="121"/>
      <c r="B3" s="121"/>
      <c r="C3" s="121"/>
      <c r="D3" s="4"/>
      <c r="E3" s="40"/>
      <c r="F3" s="40"/>
      <c r="G3" s="49"/>
      <c r="H3" s="49"/>
      <c r="I3" s="58"/>
      <c r="J3" s="58"/>
      <c r="K3" s="3"/>
      <c r="L3" s="67"/>
      <c r="M3" s="67"/>
      <c r="N3" s="67"/>
      <c r="O3" s="67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92"/>
      <c r="AG3" s="73"/>
      <c r="AH3" s="100"/>
      <c r="AI3" s="100"/>
      <c r="AJ3" s="100"/>
      <c r="AK3" s="100"/>
      <c r="AL3" s="3"/>
      <c r="AM3" s="3"/>
    </row>
    <row r="4" spans="1:39" s="1" customFormat="1" ht="18">
      <c r="A4" s="2"/>
      <c r="B4" s="7"/>
      <c r="C4" s="5"/>
      <c r="D4" s="4"/>
      <c r="E4" s="40"/>
      <c r="F4" s="40"/>
      <c r="G4" s="49"/>
      <c r="H4" s="49"/>
      <c r="I4" s="58"/>
      <c r="J4" s="58"/>
      <c r="K4" s="3"/>
      <c r="L4" s="67"/>
      <c r="M4" s="67"/>
      <c r="N4" s="67"/>
      <c r="O4" s="67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92"/>
      <c r="AG4" s="73"/>
      <c r="AH4" s="100"/>
      <c r="AI4" s="100"/>
      <c r="AJ4" s="100"/>
      <c r="AK4" s="100"/>
      <c r="AL4" s="29"/>
      <c r="AM4" s="3"/>
    </row>
    <row r="5" spans="1:39" s="1" customFormat="1" ht="18">
      <c r="A5" s="2" t="s">
        <v>56</v>
      </c>
      <c r="B5" s="7"/>
      <c r="C5" s="5"/>
      <c r="D5" s="4"/>
      <c r="E5" s="40"/>
      <c r="F5" s="40"/>
      <c r="G5" s="49"/>
      <c r="H5" s="49"/>
      <c r="I5" s="58"/>
      <c r="J5" s="58"/>
      <c r="K5" s="3"/>
      <c r="L5" s="67"/>
      <c r="M5" s="67"/>
      <c r="N5" s="67"/>
      <c r="O5" s="67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92"/>
      <c r="AG5" s="73"/>
      <c r="AH5" s="100"/>
      <c r="AI5" s="100"/>
      <c r="AJ5" s="100"/>
      <c r="AK5" s="100"/>
      <c r="AL5" s="3"/>
      <c r="AM5" s="3"/>
    </row>
    <row r="6" spans="2:39" s="1" customFormat="1" ht="12.75">
      <c r="B6" s="6"/>
      <c r="C6" s="5"/>
      <c r="D6" s="34"/>
      <c r="E6" s="40"/>
      <c r="F6" s="40"/>
      <c r="G6" s="49"/>
      <c r="H6" s="49"/>
      <c r="I6" s="58"/>
      <c r="J6" s="58"/>
      <c r="K6" s="3"/>
      <c r="L6" s="67"/>
      <c r="M6" s="67"/>
      <c r="N6" s="67"/>
      <c r="O6" s="67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92"/>
      <c r="AG6" s="73"/>
      <c r="AH6" s="100"/>
      <c r="AI6" s="100"/>
      <c r="AJ6" s="100"/>
      <c r="AK6" s="100"/>
      <c r="AL6" s="3"/>
      <c r="AM6" s="3"/>
    </row>
    <row r="7" spans="2:39" s="1" customFormat="1" ht="12.75">
      <c r="B7" s="6"/>
      <c r="C7" s="5"/>
      <c r="D7" s="4"/>
      <c r="E7" s="40"/>
      <c r="F7" s="40"/>
      <c r="G7" s="49"/>
      <c r="H7" s="49"/>
      <c r="I7" s="58"/>
      <c r="J7" s="58"/>
      <c r="K7" s="3"/>
      <c r="L7" s="67"/>
      <c r="M7" s="67"/>
      <c r="N7" s="67"/>
      <c r="O7" s="67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92"/>
      <c r="AG7" s="73"/>
      <c r="AH7" s="100"/>
      <c r="AI7" s="100"/>
      <c r="AJ7" s="100"/>
      <c r="AK7" s="100"/>
      <c r="AL7" s="3"/>
      <c r="AM7" s="3"/>
    </row>
    <row r="8" spans="2:39" s="1" customFormat="1" ht="13.5" thickBot="1">
      <c r="B8" s="6"/>
      <c r="C8" s="5"/>
      <c r="D8" s="4"/>
      <c r="E8" s="40"/>
      <c r="F8" s="40"/>
      <c r="G8" s="49"/>
      <c r="H8" s="49"/>
      <c r="I8" s="58"/>
      <c r="J8" s="58"/>
      <c r="K8" s="3"/>
      <c r="L8" s="67"/>
      <c r="M8" s="67"/>
      <c r="N8" s="67"/>
      <c r="O8" s="67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92"/>
      <c r="AG8" s="73"/>
      <c r="AH8" s="100"/>
      <c r="AI8" s="101"/>
      <c r="AJ8" s="101"/>
      <c r="AK8" s="100"/>
      <c r="AL8" s="3"/>
      <c r="AM8" s="3"/>
    </row>
    <row r="9" spans="1:39" s="17" customFormat="1" ht="12.75">
      <c r="A9" s="11" t="s">
        <v>1</v>
      </c>
      <c r="B9" s="12" t="s">
        <v>20</v>
      </c>
      <c r="C9" s="11" t="s">
        <v>2</v>
      </c>
      <c r="D9" s="13" t="s">
        <v>17</v>
      </c>
      <c r="E9" s="119" t="s">
        <v>3</v>
      </c>
      <c r="F9" s="120"/>
      <c r="G9" s="117" t="s">
        <v>26</v>
      </c>
      <c r="H9" s="118"/>
      <c r="I9" s="115" t="s">
        <v>24</v>
      </c>
      <c r="J9" s="116"/>
      <c r="K9" s="14" t="s">
        <v>6</v>
      </c>
      <c r="L9" s="68" t="s">
        <v>8</v>
      </c>
      <c r="M9" s="68" t="s">
        <v>8</v>
      </c>
      <c r="N9" s="68" t="s">
        <v>8</v>
      </c>
      <c r="O9" s="68" t="s">
        <v>8</v>
      </c>
      <c r="P9" s="74" t="s">
        <v>39</v>
      </c>
      <c r="Q9" s="74" t="s">
        <v>41</v>
      </c>
      <c r="R9" s="74" t="s">
        <v>43</v>
      </c>
      <c r="S9" s="74" t="s">
        <v>27</v>
      </c>
      <c r="T9" s="74" t="s">
        <v>45</v>
      </c>
      <c r="U9" s="74" t="s">
        <v>9</v>
      </c>
      <c r="V9" s="74" t="s">
        <v>10</v>
      </c>
      <c r="W9" s="75" t="s">
        <v>11</v>
      </c>
      <c r="X9" s="75" t="s">
        <v>47</v>
      </c>
      <c r="Y9" s="75" t="s">
        <v>48</v>
      </c>
      <c r="Z9" s="75" t="s">
        <v>49</v>
      </c>
      <c r="AA9" s="75" t="s">
        <v>31</v>
      </c>
      <c r="AB9" s="74" t="s">
        <v>13</v>
      </c>
      <c r="AC9" s="74" t="s">
        <v>14</v>
      </c>
      <c r="AD9" s="74" t="s">
        <v>51</v>
      </c>
      <c r="AE9" s="76" t="s">
        <v>28</v>
      </c>
      <c r="AF9" s="93" t="s">
        <v>32</v>
      </c>
      <c r="AG9" s="86" t="s">
        <v>16</v>
      </c>
      <c r="AH9" s="102"/>
      <c r="AI9" s="103"/>
      <c r="AJ9" s="103" t="s">
        <v>30</v>
      </c>
      <c r="AK9" s="104"/>
      <c r="AL9" s="16" t="s">
        <v>22</v>
      </c>
      <c r="AM9" s="16" t="s">
        <v>35</v>
      </c>
    </row>
    <row r="10" spans="1:39" s="10" customFormat="1" ht="13.5" thickBot="1">
      <c r="A10" s="18"/>
      <c r="B10" s="19" t="s">
        <v>21</v>
      </c>
      <c r="C10" s="18"/>
      <c r="D10" s="20"/>
      <c r="E10" s="42" t="s">
        <v>4</v>
      </c>
      <c r="F10" s="43" t="s">
        <v>5</v>
      </c>
      <c r="G10" s="51" t="s">
        <v>4</v>
      </c>
      <c r="H10" s="52" t="s">
        <v>5</v>
      </c>
      <c r="I10" s="60" t="s">
        <v>4</v>
      </c>
      <c r="J10" s="61" t="s">
        <v>5</v>
      </c>
      <c r="K10" s="21" t="s">
        <v>7</v>
      </c>
      <c r="L10" s="69"/>
      <c r="M10" s="69"/>
      <c r="N10" s="69"/>
      <c r="O10" s="69"/>
      <c r="P10" s="77" t="s">
        <v>40</v>
      </c>
      <c r="Q10" s="77" t="s">
        <v>42</v>
      </c>
      <c r="R10" s="77" t="s">
        <v>44</v>
      </c>
      <c r="S10" s="77"/>
      <c r="T10" s="77" t="s">
        <v>46</v>
      </c>
      <c r="U10" s="77"/>
      <c r="V10" s="77"/>
      <c r="W10" s="78" t="s">
        <v>12</v>
      </c>
      <c r="X10" s="78" t="s">
        <v>46</v>
      </c>
      <c r="Y10" s="78"/>
      <c r="Z10" s="78" t="s">
        <v>50</v>
      </c>
      <c r="AA10" s="78" t="s">
        <v>12</v>
      </c>
      <c r="AB10" s="77"/>
      <c r="AC10" s="77" t="s">
        <v>15</v>
      </c>
      <c r="AD10" s="77"/>
      <c r="AE10" s="79" t="s">
        <v>29</v>
      </c>
      <c r="AF10" s="94" t="s">
        <v>33</v>
      </c>
      <c r="AG10" s="87"/>
      <c r="AH10" s="105" t="s">
        <v>36</v>
      </c>
      <c r="AI10" s="106" t="s">
        <v>34</v>
      </c>
      <c r="AJ10" s="106" t="s">
        <v>37</v>
      </c>
      <c r="AK10" s="107" t="s">
        <v>25</v>
      </c>
      <c r="AL10" s="9" t="s">
        <v>23</v>
      </c>
      <c r="AM10" s="9" t="s">
        <v>38</v>
      </c>
    </row>
    <row r="11" spans="1:39" s="17" customFormat="1" ht="12.75">
      <c r="A11" s="22" t="s">
        <v>18</v>
      </c>
      <c r="B11" s="12"/>
      <c r="C11" s="11"/>
      <c r="D11" s="13"/>
      <c r="E11" s="41">
        <f aca="true" t="shared" si="0" ref="E11:AL11">SUM(E13:E100)</f>
        <v>0</v>
      </c>
      <c r="F11" s="44">
        <f t="shared" si="0"/>
        <v>0</v>
      </c>
      <c r="G11" s="50">
        <f t="shared" si="0"/>
        <v>0</v>
      </c>
      <c r="H11" s="53">
        <f t="shared" si="0"/>
        <v>0</v>
      </c>
      <c r="I11" s="59">
        <f t="shared" si="0"/>
        <v>0</v>
      </c>
      <c r="J11" s="62">
        <f t="shared" si="0"/>
        <v>0</v>
      </c>
      <c r="K11" s="14">
        <f t="shared" si="0"/>
        <v>0</v>
      </c>
      <c r="L11" s="68">
        <f t="shared" si="0"/>
        <v>0</v>
      </c>
      <c r="M11" s="68">
        <f t="shared" si="0"/>
        <v>0</v>
      </c>
      <c r="N11" s="68">
        <f t="shared" si="0"/>
        <v>0</v>
      </c>
      <c r="O11" s="68">
        <f t="shared" si="0"/>
        <v>0</v>
      </c>
      <c r="P11" s="74">
        <f t="shared" si="0"/>
        <v>0</v>
      </c>
      <c r="Q11" s="74">
        <f t="shared" si="0"/>
        <v>0</v>
      </c>
      <c r="R11" s="74">
        <f t="shared" si="0"/>
        <v>0</v>
      </c>
      <c r="S11" s="74">
        <f t="shared" si="0"/>
        <v>0</v>
      </c>
      <c r="T11" s="74">
        <f t="shared" si="0"/>
        <v>0</v>
      </c>
      <c r="U11" s="74">
        <f t="shared" si="0"/>
        <v>0</v>
      </c>
      <c r="V11" s="74">
        <f t="shared" si="0"/>
        <v>0</v>
      </c>
      <c r="W11" s="75">
        <f t="shared" si="0"/>
        <v>0</v>
      </c>
      <c r="X11" s="75">
        <f t="shared" si="0"/>
        <v>0</v>
      </c>
      <c r="Y11" s="75">
        <f t="shared" si="0"/>
        <v>0</v>
      </c>
      <c r="Z11" s="75">
        <f t="shared" si="0"/>
        <v>0</v>
      </c>
      <c r="AA11" s="75">
        <f t="shared" si="0"/>
        <v>0</v>
      </c>
      <c r="AB11" s="74">
        <f t="shared" si="0"/>
        <v>0</v>
      </c>
      <c r="AC11" s="74">
        <f t="shared" si="0"/>
        <v>0</v>
      </c>
      <c r="AD11" s="74">
        <f t="shared" si="0"/>
        <v>0</v>
      </c>
      <c r="AE11" s="76">
        <f t="shared" si="0"/>
        <v>0</v>
      </c>
      <c r="AF11" s="93">
        <f t="shared" si="0"/>
        <v>0</v>
      </c>
      <c r="AG11" s="86">
        <f t="shared" si="0"/>
        <v>0</v>
      </c>
      <c r="AH11" s="108">
        <f t="shared" si="0"/>
        <v>0</v>
      </c>
      <c r="AI11" s="108">
        <f t="shared" si="0"/>
        <v>0</v>
      </c>
      <c r="AJ11" s="109">
        <f t="shared" si="0"/>
        <v>0</v>
      </c>
      <c r="AK11" s="104">
        <f t="shared" si="0"/>
        <v>0</v>
      </c>
      <c r="AL11" s="15">
        <f t="shared" si="0"/>
        <v>0</v>
      </c>
      <c r="AM11" s="16"/>
    </row>
    <row r="12" spans="1:39" s="10" customFormat="1" ht="13.5" thickBot="1">
      <c r="A12" s="23" t="s">
        <v>19</v>
      </c>
      <c r="B12" s="19"/>
      <c r="C12" s="18"/>
      <c r="D12" s="20"/>
      <c r="E12" s="42">
        <f>E11-F11</f>
        <v>0</v>
      </c>
      <c r="F12" s="43"/>
      <c r="G12" s="51">
        <f>G11-H11</f>
        <v>0</v>
      </c>
      <c r="H12" s="52"/>
      <c r="I12" s="60">
        <f>I11-J11</f>
        <v>0</v>
      </c>
      <c r="J12" s="61"/>
      <c r="K12" s="21"/>
      <c r="L12" s="70"/>
      <c r="M12" s="70"/>
      <c r="N12" s="70"/>
      <c r="O12" s="70"/>
      <c r="P12" s="77"/>
      <c r="Q12" s="77"/>
      <c r="R12" s="77"/>
      <c r="S12" s="77"/>
      <c r="T12" s="77"/>
      <c r="U12" s="77"/>
      <c r="V12" s="77"/>
      <c r="W12" s="78"/>
      <c r="X12" s="78"/>
      <c r="Y12" s="78"/>
      <c r="Z12" s="78"/>
      <c r="AA12" s="78"/>
      <c r="AB12" s="77"/>
      <c r="AC12" s="77"/>
      <c r="AD12" s="77"/>
      <c r="AE12" s="79"/>
      <c r="AF12" s="94"/>
      <c r="AG12" s="87"/>
      <c r="AH12" s="110"/>
      <c r="AI12" s="105"/>
      <c r="AJ12" s="105"/>
      <c r="AK12" s="107"/>
      <c r="AL12" s="9"/>
      <c r="AM12" s="9"/>
    </row>
    <row r="13" spans="3:39" ht="12.75">
      <c r="C13" s="26"/>
      <c r="AF13" s="95"/>
      <c r="AG13" s="88"/>
      <c r="AH13" s="111"/>
      <c r="AI13" s="111"/>
      <c r="AJ13" s="111"/>
      <c r="AK13" s="111"/>
      <c r="AL13" s="29">
        <f aca="true" t="shared" si="1" ref="AL13:AL44">E13-F13+G13-H13+I13-J13+K13-O13+T13+U13+V13+Z13+AA13+AB13+AD13+AE13+AG13-AH13+AJ13+AK13-AF13-AI13-L13-M13-N13+P13+Q13+R13+S13+W13+X13+Y13+AC13</f>
        <v>0</v>
      </c>
      <c r="AM13" s="29">
        <f aca="true" t="shared" si="2" ref="AM13:AM44">(O13+L13+M13+N13)*0.19-AH13</f>
        <v>0</v>
      </c>
    </row>
    <row r="14" spans="3:39" ht="12.75">
      <c r="C14" s="26"/>
      <c r="AF14" s="96"/>
      <c r="AG14" s="88"/>
      <c r="AH14" s="112"/>
      <c r="AI14" s="112"/>
      <c r="AJ14" s="112"/>
      <c r="AK14" s="112"/>
      <c r="AL14" s="29">
        <f t="shared" si="1"/>
        <v>0</v>
      </c>
      <c r="AM14" s="29">
        <f t="shared" si="2"/>
        <v>0</v>
      </c>
    </row>
    <row r="15" spans="3:39" ht="12.75">
      <c r="C15" s="26"/>
      <c r="AF15" s="96"/>
      <c r="AG15" s="88"/>
      <c r="AH15" s="112"/>
      <c r="AI15" s="112"/>
      <c r="AJ15" s="112"/>
      <c r="AK15" s="112"/>
      <c r="AL15" s="29">
        <f t="shared" si="1"/>
        <v>0</v>
      </c>
      <c r="AM15" s="29">
        <f t="shared" si="2"/>
        <v>0</v>
      </c>
    </row>
    <row r="16" spans="3:39" ht="12.75">
      <c r="C16" s="26"/>
      <c r="AF16" s="96"/>
      <c r="AG16" s="88"/>
      <c r="AH16" s="113"/>
      <c r="AI16" s="113"/>
      <c r="AJ16" s="112"/>
      <c r="AK16" s="112"/>
      <c r="AL16" s="29">
        <f t="shared" si="1"/>
        <v>0</v>
      </c>
      <c r="AM16" s="29">
        <f t="shared" si="2"/>
        <v>0</v>
      </c>
    </row>
    <row r="17" spans="3:39" ht="12.75">
      <c r="C17" s="26"/>
      <c r="AF17" s="96"/>
      <c r="AG17" s="88"/>
      <c r="AH17" s="112"/>
      <c r="AI17" s="112"/>
      <c r="AJ17" s="112"/>
      <c r="AK17" s="112"/>
      <c r="AL17" s="29">
        <f t="shared" si="1"/>
        <v>0</v>
      </c>
      <c r="AM17" s="29">
        <f t="shared" si="2"/>
        <v>0</v>
      </c>
    </row>
    <row r="18" spans="3:39" ht="12.75">
      <c r="C18" s="26"/>
      <c r="AF18" s="96"/>
      <c r="AG18" s="88"/>
      <c r="AH18" s="112"/>
      <c r="AI18" s="112"/>
      <c r="AJ18" s="112"/>
      <c r="AK18" s="112"/>
      <c r="AL18" s="29">
        <f t="shared" si="1"/>
        <v>0</v>
      </c>
      <c r="AM18" s="29">
        <f t="shared" si="2"/>
        <v>0</v>
      </c>
    </row>
    <row r="19" spans="3:39" ht="12.75">
      <c r="C19" s="26"/>
      <c r="AF19" s="97"/>
      <c r="AG19" s="89"/>
      <c r="AH19" s="112"/>
      <c r="AI19" s="112"/>
      <c r="AJ19" s="112"/>
      <c r="AK19" s="112"/>
      <c r="AL19" s="29">
        <f t="shared" si="1"/>
        <v>0</v>
      </c>
      <c r="AM19" s="29">
        <f t="shared" si="2"/>
        <v>0</v>
      </c>
    </row>
    <row r="20" spans="3:39" ht="12.75">
      <c r="C20" s="26"/>
      <c r="AF20" s="97"/>
      <c r="AG20" s="89"/>
      <c r="AH20" s="112"/>
      <c r="AI20" s="112"/>
      <c r="AJ20" s="112"/>
      <c r="AK20" s="112"/>
      <c r="AL20" s="29">
        <f t="shared" si="1"/>
        <v>0</v>
      </c>
      <c r="AM20" s="29">
        <f t="shared" si="2"/>
        <v>0</v>
      </c>
    </row>
    <row r="21" spans="3:39" ht="12.75">
      <c r="C21" s="26"/>
      <c r="D21" s="31"/>
      <c r="AF21" s="97"/>
      <c r="AG21" s="89"/>
      <c r="AH21" s="112"/>
      <c r="AI21" s="112"/>
      <c r="AJ21" s="112"/>
      <c r="AK21" s="112"/>
      <c r="AL21" s="29">
        <f t="shared" si="1"/>
        <v>0</v>
      </c>
      <c r="AM21" s="29">
        <f t="shared" si="2"/>
        <v>0</v>
      </c>
    </row>
    <row r="22" spans="3:39" ht="12.75">
      <c r="C22" s="26"/>
      <c r="AF22" s="96"/>
      <c r="AG22" s="88"/>
      <c r="AH22" s="112"/>
      <c r="AI22" s="112"/>
      <c r="AJ22" s="112"/>
      <c r="AK22" s="112"/>
      <c r="AL22" s="29">
        <f t="shared" si="1"/>
        <v>0</v>
      </c>
      <c r="AM22" s="29">
        <f t="shared" si="2"/>
        <v>0</v>
      </c>
    </row>
    <row r="23" spans="3:39" ht="12.75">
      <c r="C23" s="26"/>
      <c r="AF23" s="97"/>
      <c r="AG23" s="89"/>
      <c r="AH23" s="112"/>
      <c r="AI23" s="112"/>
      <c r="AJ23" s="112"/>
      <c r="AK23" s="112"/>
      <c r="AL23" s="29">
        <f t="shared" si="1"/>
        <v>0</v>
      </c>
      <c r="AM23" s="29">
        <f t="shared" si="2"/>
        <v>0</v>
      </c>
    </row>
    <row r="24" spans="3:39" ht="12.75">
      <c r="C24" s="26"/>
      <c r="AF24" s="96"/>
      <c r="AG24" s="88"/>
      <c r="AH24" s="112"/>
      <c r="AI24" s="112"/>
      <c r="AJ24" s="112"/>
      <c r="AK24" s="112"/>
      <c r="AL24" s="29">
        <f t="shared" si="1"/>
        <v>0</v>
      </c>
      <c r="AM24" s="29">
        <f t="shared" si="2"/>
        <v>0</v>
      </c>
    </row>
    <row r="25" spans="3:39" ht="12.75">
      <c r="C25" s="26"/>
      <c r="AF25" s="96"/>
      <c r="AG25" s="88"/>
      <c r="AH25" s="112"/>
      <c r="AI25" s="112"/>
      <c r="AJ25" s="112"/>
      <c r="AK25" s="112"/>
      <c r="AL25" s="29">
        <f t="shared" si="1"/>
        <v>0</v>
      </c>
      <c r="AM25" s="29">
        <f t="shared" si="2"/>
        <v>0</v>
      </c>
    </row>
    <row r="26" spans="3:39" ht="12.75">
      <c r="C26" s="26"/>
      <c r="AF26" s="96"/>
      <c r="AG26" s="88"/>
      <c r="AH26" s="112"/>
      <c r="AI26" s="112"/>
      <c r="AJ26" s="112"/>
      <c r="AK26" s="112"/>
      <c r="AL26" s="29">
        <f t="shared" si="1"/>
        <v>0</v>
      </c>
      <c r="AM26" s="29">
        <f t="shared" si="2"/>
        <v>0</v>
      </c>
    </row>
    <row r="27" spans="3:39" ht="12.75">
      <c r="C27" s="26"/>
      <c r="AF27" s="96"/>
      <c r="AG27" s="88"/>
      <c r="AH27" s="112"/>
      <c r="AI27" s="112"/>
      <c r="AJ27" s="112"/>
      <c r="AK27" s="112"/>
      <c r="AL27" s="29">
        <f t="shared" si="1"/>
        <v>0</v>
      </c>
      <c r="AM27" s="29">
        <f t="shared" si="2"/>
        <v>0</v>
      </c>
    </row>
    <row r="28" spans="3:39" ht="12.75">
      <c r="C28" s="26"/>
      <c r="AF28" s="96"/>
      <c r="AG28" s="88"/>
      <c r="AH28" s="112"/>
      <c r="AI28" s="112"/>
      <c r="AJ28" s="112"/>
      <c r="AK28" s="112"/>
      <c r="AL28" s="29">
        <f t="shared" si="1"/>
        <v>0</v>
      </c>
      <c r="AM28" s="29">
        <f t="shared" si="2"/>
        <v>0</v>
      </c>
    </row>
    <row r="29" spans="3:39" ht="12.75">
      <c r="C29" s="26"/>
      <c r="AF29" s="96"/>
      <c r="AG29" s="88"/>
      <c r="AH29" s="112"/>
      <c r="AI29" s="112"/>
      <c r="AJ29" s="112"/>
      <c r="AK29" s="112"/>
      <c r="AL29" s="29">
        <f t="shared" si="1"/>
        <v>0</v>
      </c>
      <c r="AM29" s="29">
        <f t="shared" si="2"/>
        <v>0</v>
      </c>
    </row>
    <row r="30" spans="3:39" ht="12.75">
      <c r="C30" s="26"/>
      <c r="D30" s="32"/>
      <c r="AF30" s="96"/>
      <c r="AG30" s="88"/>
      <c r="AH30" s="112"/>
      <c r="AI30" s="112"/>
      <c r="AJ30" s="112"/>
      <c r="AK30" s="112"/>
      <c r="AL30" s="29">
        <f t="shared" si="1"/>
        <v>0</v>
      </c>
      <c r="AM30" s="29">
        <f t="shared" si="2"/>
        <v>0</v>
      </c>
    </row>
    <row r="31" spans="3:39" ht="12.75">
      <c r="C31" s="26"/>
      <c r="AF31" s="96"/>
      <c r="AG31" s="88"/>
      <c r="AH31" s="112"/>
      <c r="AI31" s="112"/>
      <c r="AJ31" s="112"/>
      <c r="AK31" s="112"/>
      <c r="AL31" s="29">
        <f t="shared" si="1"/>
        <v>0</v>
      </c>
      <c r="AM31" s="29">
        <f t="shared" si="2"/>
        <v>0</v>
      </c>
    </row>
    <row r="32" spans="3:39" ht="12.75">
      <c r="C32" s="26"/>
      <c r="AF32" s="96"/>
      <c r="AG32" s="88"/>
      <c r="AH32" s="112"/>
      <c r="AI32" s="112"/>
      <c r="AJ32" s="112"/>
      <c r="AK32" s="112"/>
      <c r="AL32" s="29">
        <f t="shared" si="1"/>
        <v>0</v>
      </c>
      <c r="AM32" s="29">
        <f t="shared" si="2"/>
        <v>0</v>
      </c>
    </row>
    <row r="33" spans="3:39" ht="12.75">
      <c r="C33" s="26"/>
      <c r="AF33" s="96"/>
      <c r="AG33" s="88"/>
      <c r="AH33" s="112"/>
      <c r="AI33" s="112"/>
      <c r="AJ33" s="112"/>
      <c r="AK33" s="112"/>
      <c r="AL33" s="29">
        <f t="shared" si="1"/>
        <v>0</v>
      </c>
      <c r="AM33" s="29">
        <f t="shared" si="2"/>
        <v>0</v>
      </c>
    </row>
    <row r="34" spans="3:39" ht="12.75">
      <c r="C34" s="26"/>
      <c r="AF34" s="96"/>
      <c r="AG34" s="88"/>
      <c r="AH34" s="112"/>
      <c r="AI34" s="112"/>
      <c r="AJ34" s="112"/>
      <c r="AK34" s="112"/>
      <c r="AL34" s="29">
        <f t="shared" si="1"/>
        <v>0</v>
      </c>
      <c r="AM34" s="29">
        <f t="shared" si="2"/>
        <v>0</v>
      </c>
    </row>
    <row r="35" spans="3:39" ht="12.75">
      <c r="C35" s="26"/>
      <c r="AF35" s="96"/>
      <c r="AG35" s="88"/>
      <c r="AH35" s="112"/>
      <c r="AI35" s="112"/>
      <c r="AJ35" s="112"/>
      <c r="AK35" s="112"/>
      <c r="AL35" s="29">
        <f t="shared" si="1"/>
        <v>0</v>
      </c>
      <c r="AM35" s="29">
        <f t="shared" si="2"/>
        <v>0</v>
      </c>
    </row>
    <row r="36" spans="3:39" ht="12.75">
      <c r="C36" s="26"/>
      <c r="AF36" s="96"/>
      <c r="AG36" s="88"/>
      <c r="AH36" s="112"/>
      <c r="AI36" s="112"/>
      <c r="AJ36" s="112"/>
      <c r="AK36" s="112"/>
      <c r="AL36" s="29">
        <f t="shared" si="1"/>
        <v>0</v>
      </c>
      <c r="AM36" s="29">
        <f t="shared" si="2"/>
        <v>0</v>
      </c>
    </row>
    <row r="37" spans="3:39" ht="12.75">
      <c r="C37" s="26"/>
      <c r="AF37" s="96"/>
      <c r="AG37" s="88"/>
      <c r="AH37" s="112"/>
      <c r="AI37" s="112"/>
      <c r="AJ37" s="112"/>
      <c r="AK37" s="112"/>
      <c r="AL37" s="29">
        <f t="shared" si="1"/>
        <v>0</v>
      </c>
      <c r="AM37" s="29">
        <f t="shared" si="2"/>
        <v>0</v>
      </c>
    </row>
    <row r="38" spans="3:39" ht="12.75">
      <c r="C38" s="26"/>
      <c r="AF38" s="96"/>
      <c r="AG38" s="88"/>
      <c r="AH38" s="112"/>
      <c r="AI38" s="112"/>
      <c r="AJ38" s="112"/>
      <c r="AK38" s="112"/>
      <c r="AL38" s="29">
        <f t="shared" si="1"/>
        <v>0</v>
      </c>
      <c r="AM38" s="29">
        <f t="shared" si="2"/>
        <v>0</v>
      </c>
    </row>
    <row r="39" spans="3:39" ht="12.75">
      <c r="C39" s="26"/>
      <c r="AF39" s="96"/>
      <c r="AG39" s="88"/>
      <c r="AH39" s="112"/>
      <c r="AI39" s="112"/>
      <c r="AJ39" s="112"/>
      <c r="AK39" s="112"/>
      <c r="AL39" s="29">
        <f t="shared" si="1"/>
        <v>0</v>
      </c>
      <c r="AM39" s="29">
        <f t="shared" si="2"/>
        <v>0</v>
      </c>
    </row>
    <row r="40" spans="3:39" ht="12.75">
      <c r="C40" s="26"/>
      <c r="AF40" s="96"/>
      <c r="AG40" s="88"/>
      <c r="AH40" s="112"/>
      <c r="AI40" s="112"/>
      <c r="AJ40" s="112"/>
      <c r="AK40" s="112"/>
      <c r="AL40" s="29">
        <f t="shared" si="1"/>
        <v>0</v>
      </c>
      <c r="AM40" s="29">
        <f t="shared" si="2"/>
        <v>0</v>
      </c>
    </row>
    <row r="41" spans="3:39" ht="12.75">
      <c r="C41" s="26"/>
      <c r="AF41" s="96"/>
      <c r="AG41" s="88"/>
      <c r="AH41" s="112"/>
      <c r="AI41" s="112"/>
      <c r="AJ41" s="112"/>
      <c r="AK41" s="112"/>
      <c r="AL41" s="29">
        <f t="shared" si="1"/>
        <v>0</v>
      </c>
      <c r="AM41" s="29">
        <f t="shared" si="2"/>
        <v>0</v>
      </c>
    </row>
    <row r="42" spans="3:39" ht="12.75">
      <c r="C42" s="26"/>
      <c r="AF42" s="96"/>
      <c r="AG42" s="88"/>
      <c r="AH42" s="112"/>
      <c r="AI42" s="112"/>
      <c r="AJ42" s="112"/>
      <c r="AK42" s="112"/>
      <c r="AL42" s="29">
        <f t="shared" si="1"/>
        <v>0</v>
      </c>
      <c r="AM42" s="29">
        <f t="shared" si="2"/>
        <v>0</v>
      </c>
    </row>
    <row r="43" spans="3:39" ht="12.75">
      <c r="C43" s="26"/>
      <c r="AF43" s="96"/>
      <c r="AG43" s="88"/>
      <c r="AH43" s="112"/>
      <c r="AI43" s="112"/>
      <c r="AJ43" s="112"/>
      <c r="AK43" s="112"/>
      <c r="AL43" s="29">
        <f t="shared" si="1"/>
        <v>0</v>
      </c>
      <c r="AM43" s="29">
        <f t="shared" si="2"/>
        <v>0</v>
      </c>
    </row>
    <row r="44" spans="3:39" ht="12.75">
      <c r="C44" s="26"/>
      <c r="AF44" s="96"/>
      <c r="AG44" s="88"/>
      <c r="AH44" s="112"/>
      <c r="AI44" s="112"/>
      <c r="AJ44" s="112"/>
      <c r="AK44" s="112"/>
      <c r="AL44" s="29">
        <f t="shared" si="1"/>
        <v>0</v>
      </c>
      <c r="AM44" s="29">
        <f t="shared" si="2"/>
        <v>0</v>
      </c>
    </row>
    <row r="45" spans="3:39" ht="12.75">
      <c r="C45" s="26"/>
      <c r="AF45" s="96"/>
      <c r="AG45" s="88"/>
      <c r="AH45" s="112"/>
      <c r="AI45" s="112"/>
      <c r="AJ45" s="112"/>
      <c r="AK45" s="112"/>
      <c r="AL45" s="29">
        <f aca="true" t="shared" si="3" ref="AL45:AL76">E45-F45+G45-H45+I45-J45+K45-O45+T45+U45+V45+Z45+AA45+AB45+AD45+AE45+AG45-AH45+AJ45+AK45-AF45-AI45-L45-M45-N45+P45+Q45+R45+S45+W45+X45+Y45+AC45</f>
        <v>0</v>
      </c>
      <c r="AM45" s="29">
        <f aca="true" t="shared" si="4" ref="AM45:AM76">(O45+L45+M45+N45)*0.19-AH45</f>
        <v>0</v>
      </c>
    </row>
    <row r="46" spans="3:39" ht="12.75">
      <c r="C46" s="26"/>
      <c r="AF46" s="96"/>
      <c r="AG46" s="88"/>
      <c r="AH46" s="112"/>
      <c r="AI46" s="112"/>
      <c r="AJ46" s="112"/>
      <c r="AK46" s="112"/>
      <c r="AL46" s="29">
        <f t="shared" si="3"/>
        <v>0</v>
      </c>
      <c r="AM46" s="29">
        <f t="shared" si="4"/>
        <v>0</v>
      </c>
    </row>
    <row r="47" spans="3:39" ht="12.75">
      <c r="C47" s="26"/>
      <c r="AF47" s="96"/>
      <c r="AG47" s="88"/>
      <c r="AH47" s="112"/>
      <c r="AI47" s="112"/>
      <c r="AJ47" s="112"/>
      <c r="AK47" s="112"/>
      <c r="AL47" s="29">
        <f t="shared" si="3"/>
        <v>0</v>
      </c>
      <c r="AM47" s="29">
        <f t="shared" si="4"/>
        <v>0</v>
      </c>
    </row>
    <row r="48" spans="3:39" ht="12.75">
      <c r="C48" s="26"/>
      <c r="AF48" s="96"/>
      <c r="AG48" s="88"/>
      <c r="AH48" s="112"/>
      <c r="AI48" s="112"/>
      <c r="AJ48" s="112"/>
      <c r="AK48" s="112"/>
      <c r="AL48" s="29">
        <f t="shared" si="3"/>
        <v>0</v>
      </c>
      <c r="AM48" s="29">
        <f t="shared" si="4"/>
        <v>0</v>
      </c>
    </row>
    <row r="49" spans="3:39" ht="12.75">
      <c r="C49" s="26"/>
      <c r="AF49" s="96"/>
      <c r="AG49" s="88"/>
      <c r="AH49" s="112"/>
      <c r="AI49" s="112"/>
      <c r="AJ49" s="112"/>
      <c r="AK49" s="112"/>
      <c r="AL49" s="29">
        <f t="shared" si="3"/>
        <v>0</v>
      </c>
      <c r="AM49" s="29">
        <f t="shared" si="4"/>
        <v>0</v>
      </c>
    </row>
    <row r="50" spans="3:39" ht="12.75">
      <c r="C50" s="26"/>
      <c r="AF50" s="96"/>
      <c r="AG50" s="88"/>
      <c r="AH50" s="112"/>
      <c r="AI50" s="112"/>
      <c r="AJ50" s="112"/>
      <c r="AK50" s="112"/>
      <c r="AL50" s="29">
        <f t="shared" si="3"/>
        <v>0</v>
      </c>
      <c r="AM50" s="29">
        <f t="shared" si="4"/>
        <v>0</v>
      </c>
    </row>
    <row r="51" spans="3:39" ht="12.75">
      <c r="C51" s="26"/>
      <c r="AF51" s="96"/>
      <c r="AG51" s="88"/>
      <c r="AH51" s="112"/>
      <c r="AI51" s="112"/>
      <c r="AJ51" s="112"/>
      <c r="AK51" s="112"/>
      <c r="AL51" s="29">
        <f t="shared" si="3"/>
        <v>0</v>
      </c>
      <c r="AM51" s="29">
        <f t="shared" si="4"/>
        <v>0</v>
      </c>
    </row>
    <row r="52" spans="3:39" ht="12.75">
      <c r="C52" s="26"/>
      <c r="AF52" s="96"/>
      <c r="AG52" s="88"/>
      <c r="AH52" s="112"/>
      <c r="AI52" s="112"/>
      <c r="AJ52" s="112"/>
      <c r="AK52" s="112"/>
      <c r="AL52" s="29">
        <f t="shared" si="3"/>
        <v>0</v>
      </c>
      <c r="AM52" s="29">
        <f t="shared" si="4"/>
        <v>0</v>
      </c>
    </row>
    <row r="53" spans="3:39" ht="12.75">
      <c r="C53" s="26"/>
      <c r="AF53" s="96"/>
      <c r="AG53" s="88"/>
      <c r="AH53" s="112"/>
      <c r="AI53" s="112"/>
      <c r="AJ53" s="112"/>
      <c r="AK53" s="112"/>
      <c r="AL53" s="29">
        <f t="shared" si="3"/>
        <v>0</v>
      </c>
      <c r="AM53" s="29">
        <f t="shared" si="4"/>
        <v>0</v>
      </c>
    </row>
    <row r="54" spans="3:39" ht="12.75">
      <c r="C54" s="26"/>
      <c r="AF54" s="96"/>
      <c r="AG54" s="88"/>
      <c r="AH54" s="112"/>
      <c r="AI54" s="112"/>
      <c r="AJ54" s="112"/>
      <c r="AK54" s="112"/>
      <c r="AL54" s="29">
        <f t="shared" si="3"/>
        <v>0</v>
      </c>
      <c r="AM54" s="29">
        <f t="shared" si="4"/>
        <v>0</v>
      </c>
    </row>
    <row r="55" spans="1:39" s="39" customFormat="1" ht="12.75">
      <c r="A55" s="24"/>
      <c r="B55" s="37"/>
      <c r="C55" s="35"/>
      <c r="D55" s="36"/>
      <c r="E55" s="47"/>
      <c r="F55" s="48"/>
      <c r="G55" s="56"/>
      <c r="H55" s="57"/>
      <c r="I55" s="65"/>
      <c r="J55" s="66"/>
      <c r="K55" s="38"/>
      <c r="L55" s="72"/>
      <c r="M55" s="72"/>
      <c r="N55" s="72"/>
      <c r="O55" s="72"/>
      <c r="P55" s="83"/>
      <c r="Q55" s="83"/>
      <c r="R55" s="83"/>
      <c r="S55" s="83"/>
      <c r="T55" s="83"/>
      <c r="U55" s="83"/>
      <c r="V55" s="83"/>
      <c r="W55" s="84"/>
      <c r="X55" s="84"/>
      <c r="Y55" s="84"/>
      <c r="Z55" s="84"/>
      <c r="AA55" s="84"/>
      <c r="AB55" s="83"/>
      <c r="AC55" s="83"/>
      <c r="AD55" s="83"/>
      <c r="AE55" s="85"/>
      <c r="AF55" s="98"/>
      <c r="AG55" s="90"/>
      <c r="AH55" s="114"/>
      <c r="AI55" s="114"/>
      <c r="AJ55" s="114"/>
      <c r="AK55" s="114"/>
      <c r="AL55" s="29">
        <f t="shared" si="3"/>
        <v>0</v>
      </c>
      <c r="AM55" s="29">
        <f t="shared" si="4"/>
        <v>0</v>
      </c>
    </row>
    <row r="56" spans="1:39" s="39" customFormat="1" ht="12.75">
      <c r="A56" s="24"/>
      <c r="B56" s="37"/>
      <c r="C56" s="35"/>
      <c r="D56" s="36"/>
      <c r="E56" s="47"/>
      <c r="F56" s="48"/>
      <c r="G56" s="56"/>
      <c r="H56" s="57"/>
      <c r="I56" s="65"/>
      <c r="J56" s="66"/>
      <c r="K56" s="38"/>
      <c r="L56" s="72"/>
      <c r="M56" s="72"/>
      <c r="N56" s="72"/>
      <c r="O56" s="72"/>
      <c r="P56" s="83"/>
      <c r="Q56" s="83"/>
      <c r="R56" s="83"/>
      <c r="S56" s="83"/>
      <c r="T56" s="83"/>
      <c r="U56" s="83"/>
      <c r="V56" s="83"/>
      <c r="W56" s="84"/>
      <c r="X56" s="84"/>
      <c r="Y56" s="84"/>
      <c r="Z56" s="84"/>
      <c r="AA56" s="84"/>
      <c r="AB56" s="83"/>
      <c r="AC56" s="83"/>
      <c r="AD56" s="83"/>
      <c r="AE56" s="85"/>
      <c r="AF56" s="98"/>
      <c r="AG56" s="90"/>
      <c r="AH56" s="114"/>
      <c r="AI56" s="114"/>
      <c r="AJ56" s="114"/>
      <c r="AK56" s="114"/>
      <c r="AL56" s="29">
        <f t="shared" si="3"/>
        <v>0</v>
      </c>
      <c r="AM56" s="29">
        <f t="shared" si="4"/>
        <v>0</v>
      </c>
    </row>
    <row r="57" spans="3:39" ht="12.75">
      <c r="C57" s="26"/>
      <c r="AF57" s="96"/>
      <c r="AG57" s="88"/>
      <c r="AH57" s="112"/>
      <c r="AI57" s="112"/>
      <c r="AJ57" s="112"/>
      <c r="AK57" s="112"/>
      <c r="AL57" s="29">
        <f t="shared" si="3"/>
        <v>0</v>
      </c>
      <c r="AM57" s="29">
        <f t="shared" si="4"/>
        <v>0</v>
      </c>
    </row>
    <row r="58" spans="3:39" ht="12.75">
      <c r="C58" s="26"/>
      <c r="AF58" s="96"/>
      <c r="AG58" s="88"/>
      <c r="AH58" s="112"/>
      <c r="AI58" s="112"/>
      <c r="AJ58" s="112"/>
      <c r="AK58" s="112"/>
      <c r="AL58" s="29">
        <f t="shared" si="3"/>
        <v>0</v>
      </c>
      <c r="AM58" s="29">
        <f t="shared" si="4"/>
        <v>0</v>
      </c>
    </row>
    <row r="59" spans="3:39" ht="12.75">
      <c r="C59" s="26"/>
      <c r="AF59" s="96"/>
      <c r="AG59" s="88"/>
      <c r="AH59" s="112"/>
      <c r="AI59" s="112"/>
      <c r="AJ59" s="112"/>
      <c r="AK59" s="112"/>
      <c r="AL59" s="29">
        <f t="shared" si="3"/>
        <v>0</v>
      </c>
      <c r="AM59" s="29">
        <f t="shared" si="4"/>
        <v>0</v>
      </c>
    </row>
    <row r="60" spans="3:39" ht="12.75">
      <c r="C60" s="26"/>
      <c r="AF60" s="96"/>
      <c r="AG60" s="88"/>
      <c r="AH60" s="112"/>
      <c r="AI60" s="112"/>
      <c r="AJ60" s="112"/>
      <c r="AK60" s="112"/>
      <c r="AL60" s="29">
        <f t="shared" si="3"/>
        <v>0</v>
      </c>
      <c r="AM60" s="29">
        <f t="shared" si="4"/>
        <v>0</v>
      </c>
    </row>
    <row r="61" spans="3:39" ht="12.75">
      <c r="C61" s="26"/>
      <c r="AF61" s="96"/>
      <c r="AG61" s="88"/>
      <c r="AH61" s="112"/>
      <c r="AI61" s="112"/>
      <c r="AJ61" s="112"/>
      <c r="AK61" s="112"/>
      <c r="AL61" s="29">
        <f t="shared" si="3"/>
        <v>0</v>
      </c>
      <c r="AM61" s="29">
        <f t="shared" si="4"/>
        <v>0</v>
      </c>
    </row>
    <row r="62" spans="3:39" ht="12.75">
      <c r="C62" s="26"/>
      <c r="AF62" s="96"/>
      <c r="AG62" s="88"/>
      <c r="AH62" s="112"/>
      <c r="AI62" s="112"/>
      <c r="AJ62" s="112"/>
      <c r="AK62" s="112"/>
      <c r="AL62" s="29">
        <f t="shared" si="3"/>
        <v>0</v>
      </c>
      <c r="AM62" s="29">
        <f t="shared" si="4"/>
        <v>0</v>
      </c>
    </row>
    <row r="63" spans="3:39" ht="12.75">
      <c r="C63" s="26"/>
      <c r="AF63" s="96"/>
      <c r="AG63" s="88"/>
      <c r="AH63" s="112"/>
      <c r="AI63" s="112"/>
      <c r="AJ63" s="112"/>
      <c r="AK63" s="112"/>
      <c r="AL63" s="29">
        <f t="shared" si="3"/>
        <v>0</v>
      </c>
      <c r="AM63" s="29">
        <f t="shared" si="4"/>
        <v>0</v>
      </c>
    </row>
    <row r="64" spans="3:39" ht="12.75">
      <c r="C64" s="26"/>
      <c r="AF64" s="96"/>
      <c r="AG64" s="88"/>
      <c r="AH64" s="112"/>
      <c r="AI64" s="112"/>
      <c r="AJ64" s="112"/>
      <c r="AK64" s="112"/>
      <c r="AL64" s="29">
        <f t="shared" si="3"/>
        <v>0</v>
      </c>
      <c r="AM64" s="29">
        <f t="shared" si="4"/>
        <v>0</v>
      </c>
    </row>
    <row r="65" spans="3:39" ht="12.75">
      <c r="C65" s="26"/>
      <c r="AF65" s="96"/>
      <c r="AG65" s="88"/>
      <c r="AH65" s="112"/>
      <c r="AI65" s="112"/>
      <c r="AJ65" s="112"/>
      <c r="AK65" s="112"/>
      <c r="AL65" s="29">
        <f t="shared" si="3"/>
        <v>0</v>
      </c>
      <c r="AM65" s="29">
        <f t="shared" si="4"/>
        <v>0</v>
      </c>
    </row>
    <row r="66" spans="3:39" ht="12.75">
      <c r="C66" s="26"/>
      <c r="AF66" s="96"/>
      <c r="AG66" s="88"/>
      <c r="AH66" s="112"/>
      <c r="AI66" s="112"/>
      <c r="AJ66" s="112"/>
      <c r="AK66" s="112"/>
      <c r="AL66" s="29">
        <f t="shared" si="3"/>
        <v>0</v>
      </c>
      <c r="AM66" s="29">
        <f t="shared" si="4"/>
        <v>0</v>
      </c>
    </row>
    <row r="67" spans="3:39" ht="12.75">
      <c r="C67" s="26"/>
      <c r="AF67" s="96"/>
      <c r="AG67" s="88"/>
      <c r="AH67" s="112"/>
      <c r="AI67" s="112"/>
      <c r="AJ67" s="112"/>
      <c r="AK67" s="112"/>
      <c r="AL67" s="29">
        <f t="shared" si="3"/>
        <v>0</v>
      </c>
      <c r="AM67" s="29">
        <f t="shared" si="4"/>
        <v>0</v>
      </c>
    </row>
    <row r="68" spans="3:39" ht="12.75">
      <c r="C68" s="26"/>
      <c r="AF68" s="96"/>
      <c r="AG68" s="88"/>
      <c r="AH68" s="112"/>
      <c r="AI68" s="112"/>
      <c r="AJ68" s="112"/>
      <c r="AK68" s="112"/>
      <c r="AL68" s="29">
        <f t="shared" si="3"/>
        <v>0</v>
      </c>
      <c r="AM68" s="29">
        <f t="shared" si="4"/>
        <v>0</v>
      </c>
    </row>
    <row r="69" spans="3:39" ht="12.75">
      <c r="C69" s="26"/>
      <c r="AF69" s="96"/>
      <c r="AG69" s="88"/>
      <c r="AH69" s="112"/>
      <c r="AI69" s="112"/>
      <c r="AJ69" s="112"/>
      <c r="AK69" s="112"/>
      <c r="AL69" s="29">
        <f t="shared" si="3"/>
        <v>0</v>
      </c>
      <c r="AM69" s="29">
        <f t="shared" si="4"/>
        <v>0</v>
      </c>
    </row>
    <row r="70" spans="3:39" ht="12.75">
      <c r="C70" s="26"/>
      <c r="AF70" s="96"/>
      <c r="AG70" s="88"/>
      <c r="AH70" s="112"/>
      <c r="AI70" s="112"/>
      <c r="AJ70" s="112"/>
      <c r="AK70" s="112"/>
      <c r="AL70" s="29">
        <f t="shared" si="3"/>
        <v>0</v>
      </c>
      <c r="AM70" s="29">
        <f t="shared" si="4"/>
        <v>0</v>
      </c>
    </row>
    <row r="71" spans="3:39" ht="12.75">
      <c r="C71" s="26"/>
      <c r="AF71" s="96"/>
      <c r="AG71" s="88"/>
      <c r="AH71" s="112"/>
      <c r="AI71" s="112"/>
      <c r="AJ71" s="112"/>
      <c r="AK71" s="112"/>
      <c r="AL71" s="29">
        <f t="shared" si="3"/>
        <v>0</v>
      </c>
      <c r="AM71" s="29">
        <f t="shared" si="4"/>
        <v>0</v>
      </c>
    </row>
    <row r="72" spans="3:39" ht="12.75">
      <c r="C72" s="26"/>
      <c r="AF72" s="96"/>
      <c r="AG72" s="88"/>
      <c r="AH72" s="112"/>
      <c r="AI72" s="112"/>
      <c r="AJ72" s="112"/>
      <c r="AK72" s="112"/>
      <c r="AL72" s="29">
        <f t="shared" si="3"/>
        <v>0</v>
      </c>
      <c r="AM72" s="29">
        <f t="shared" si="4"/>
        <v>0</v>
      </c>
    </row>
    <row r="73" spans="3:39" ht="12.75">
      <c r="C73" s="26"/>
      <c r="AF73" s="96"/>
      <c r="AG73" s="88"/>
      <c r="AH73" s="112"/>
      <c r="AI73" s="112"/>
      <c r="AJ73" s="112"/>
      <c r="AK73" s="112"/>
      <c r="AL73" s="29">
        <f t="shared" si="3"/>
        <v>0</v>
      </c>
      <c r="AM73" s="29">
        <f t="shared" si="4"/>
        <v>0</v>
      </c>
    </row>
    <row r="74" spans="3:39" ht="12.75">
      <c r="C74" s="26"/>
      <c r="AF74" s="96"/>
      <c r="AG74" s="88"/>
      <c r="AH74" s="112"/>
      <c r="AI74" s="112"/>
      <c r="AJ74" s="112"/>
      <c r="AK74" s="112"/>
      <c r="AL74" s="29">
        <f t="shared" si="3"/>
        <v>0</v>
      </c>
      <c r="AM74" s="29">
        <f t="shared" si="4"/>
        <v>0</v>
      </c>
    </row>
    <row r="75" spans="3:39" ht="12.75">
      <c r="C75" s="26"/>
      <c r="AF75" s="96"/>
      <c r="AG75" s="88"/>
      <c r="AH75" s="112"/>
      <c r="AI75" s="112"/>
      <c r="AJ75" s="112"/>
      <c r="AK75" s="112"/>
      <c r="AL75" s="29">
        <f t="shared" si="3"/>
        <v>0</v>
      </c>
      <c r="AM75" s="29">
        <f t="shared" si="4"/>
        <v>0</v>
      </c>
    </row>
    <row r="76" spans="3:39" ht="12.75">
      <c r="C76" s="26"/>
      <c r="K76" s="28"/>
      <c r="AF76" s="96"/>
      <c r="AG76" s="88"/>
      <c r="AH76" s="112"/>
      <c r="AI76" s="112"/>
      <c r="AJ76" s="112"/>
      <c r="AK76" s="112"/>
      <c r="AL76" s="29">
        <f t="shared" si="3"/>
        <v>0</v>
      </c>
      <c r="AM76" s="29">
        <f t="shared" si="4"/>
        <v>0</v>
      </c>
    </row>
    <row r="77" spans="3:39" ht="12.75">
      <c r="C77" s="26"/>
      <c r="K77" s="28"/>
      <c r="AF77" s="96"/>
      <c r="AG77" s="88"/>
      <c r="AH77" s="112"/>
      <c r="AI77" s="112"/>
      <c r="AJ77" s="112"/>
      <c r="AK77" s="112"/>
      <c r="AL77" s="29">
        <f aca="true" t="shared" si="5" ref="AL77:AL100">E77-F77+G77-H77+I77-J77+K77-O77+T77+U77+V77+Z77+AA77+AB77+AD77+AE77+AG77-AH77+AJ77+AK77-AF77-AI77-L77-M77-N77+P77+Q77+R77+S77+W77+X77+Y77+AC77</f>
        <v>0</v>
      </c>
      <c r="AM77" s="29">
        <f aca="true" t="shared" si="6" ref="AM77:AM100">(O77+L77+M77+N77)*0.19-AH77</f>
        <v>0</v>
      </c>
    </row>
    <row r="78" spans="3:39" ht="12.75">
      <c r="C78" s="26"/>
      <c r="K78" s="28"/>
      <c r="AF78" s="96"/>
      <c r="AG78" s="88"/>
      <c r="AH78" s="112"/>
      <c r="AI78" s="112"/>
      <c r="AJ78" s="112"/>
      <c r="AK78" s="112"/>
      <c r="AL78" s="29">
        <f t="shared" si="5"/>
        <v>0</v>
      </c>
      <c r="AM78" s="29">
        <f t="shared" si="6"/>
        <v>0</v>
      </c>
    </row>
    <row r="79" spans="3:39" ht="12.75">
      <c r="C79" s="26"/>
      <c r="AF79" s="96"/>
      <c r="AG79" s="88"/>
      <c r="AH79" s="112"/>
      <c r="AI79" s="112"/>
      <c r="AJ79" s="112"/>
      <c r="AK79" s="112"/>
      <c r="AL79" s="29">
        <f t="shared" si="5"/>
        <v>0</v>
      </c>
      <c r="AM79" s="29">
        <f t="shared" si="6"/>
        <v>0</v>
      </c>
    </row>
    <row r="80" spans="3:39" ht="12.75">
      <c r="C80" s="26"/>
      <c r="AF80" s="96"/>
      <c r="AG80" s="88"/>
      <c r="AH80" s="112"/>
      <c r="AI80" s="112"/>
      <c r="AJ80" s="112"/>
      <c r="AK80" s="112"/>
      <c r="AL80" s="29">
        <f t="shared" si="5"/>
        <v>0</v>
      </c>
      <c r="AM80" s="29">
        <f t="shared" si="6"/>
        <v>0</v>
      </c>
    </row>
    <row r="81" spans="3:39" ht="12.75">
      <c r="C81" s="26"/>
      <c r="AF81" s="96"/>
      <c r="AG81" s="88"/>
      <c r="AH81" s="112"/>
      <c r="AI81" s="112"/>
      <c r="AJ81" s="112"/>
      <c r="AK81" s="112"/>
      <c r="AL81" s="29">
        <f t="shared" si="5"/>
        <v>0</v>
      </c>
      <c r="AM81" s="29">
        <f t="shared" si="6"/>
        <v>0</v>
      </c>
    </row>
    <row r="82" spans="3:39" ht="12.75">
      <c r="C82" s="26"/>
      <c r="AF82" s="96"/>
      <c r="AG82" s="88"/>
      <c r="AH82" s="112"/>
      <c r="AI82" s="112"/>
      <c r="AJ82" s="112"/>
      <c r="AK82" s="112"/>
      <c r="AL82" s="29">
        <f t="shared" si="5"/>
        <v>0</v>
      </c>
      <c r="AM82" s="29">
        <f t="shared" si="6"/>
        <v>0</v>
      </c>
    </row>
    <row r="83" spans="3:39" ht="12.75">
      <c r="C83" s="26"/>
      <c r="AF83" s="96"/>
      <c r="AG83" s="88"/>
      <c r="AH83" s="112"/>
      <c r="AI83" s="112"/>
      <c r="AJ83" s="112"/>
      <c r="AK83" s="112"/>
      <c r="AL83" s="29">
        <f t="shared" si="5"/>
        <v>0</v>
      </c>
      <c r="AM83" s="29">
        <f t="shared" si="6"/>
        <v>0</v>
      </c>
    </row>
    <row r="84" spans="3:39" ht="12.75">
      <c r="C84" s="26"/>
      <c r="AF84" s="96"/>
      <c r="AG84" s="88"/>
      <c r="AH84" s="112"/>
      <c r="AI84" s="112"/>
      <c r="AJ84" s="112"/>
      <c r="AK84" s="112"/>
      <c r="AL84" s="29">
        <f t="shared" si="5"/>
        <v>0</v>
      </c>
      <c r="AM84" s="29">
        <f t="shared" si="6"/>
        <v>0</v>
      </c>
    </row>
    <row r="85" spans="3:39" ht="12.75">
      <c r="C85" s="26"/>
      <c r="AF85" s="96"/>
      <c r="AG85" s="88"/>
      <c r="AH85" s="112"/>
      <c r="AI85" s="112"/>
      <c r="AJ85" s="112"/>
      <c r="AK85" s="112"/>
      <c r="AL85" s="29">
        <f t="shared" si="5"/>
        <v>0</v>
      </c>
      <c r="AM85" s="29">
        <f t="shared" si="6"/>
        <v>0</v>
      </c>
    </row>
    <row r="86" spans="3:39" ht="12.75">
      <c r="C86" s="26"/>
      <c r="AF86" s="96"/>
      <c r="AG86" s="88"/>
      <c r="AH86" s="112"/>
      <c r="AI86" s="112"/>
      <c r="AJ86" s="112"/>
      <c r="AK86" s="112"/>
      <c r="AL86" s="29">
        <f t="shared" si="5"/>
        <v>0</v>
      </c>
      <c r="AM86" s="29">
        <f t="shared" si="6"/>
        <v>0</v>
      </c>
    </row>
    <row r="87" spans="3:39" ht="12.75">
      <c r="C87" s="26"/>
      <c r="AF87" s="96"/>
      <c r="AG87" s="88"/>
      <c r="AH87" s="112"/>
      <c r="AI87" s="112"/>
      <c r="AJ87" s="112"/>
      <c r="AK87" s="112"/>
      <c r="AL87" s="29">
        <f t="shared" si="5"/>
        <v>0</v>
      </c>
      <c r="AM87" s="29">
        <f t="shared" si="6"/>
        <v>0</v>
      </c>
    </row>
    <row r="88" spans="3:39" ht="12.75">
      <c r="C88" s="26"/>
      <c r="AF88" s="96"/>
      <c r="AG88" s="88"/>
      <c r="AH88" s="112"/>
      <c r="AI88" s="112"/>
      <c r="AJ88" s="112"/>
      <c r="AK88" s="112"/>
      <c r="AL88" s="29">
        <f t="shared" si="5"/>
        <v>0</v>
      </c>
      <c r="AM88" s="29">
        <f t="shared" si="6"/>
        <v>0</v>
      </c>
    </row>
    <row r="89" spans="3:39" ht="12.75">
      <c r="C89" s="26"/>
      <c r="AF89" s="96"/>
      <c r="AG89" s="88"/>
      <c r="AH89" s="112"/>
      <c r="AI89" s="112"/>
      <c r="AJ89" s="112"/>
      <c r="AK89" s="112"/>
      <c r="AL89" s="29">
        <f t="shared" si="5"/>
        <v>0</v>
      </c>
      <c r="AM89" s="29">
        <f t="shared" si="6"/>
        <v>0</v>
      </c>
    </row>
    <row r="90" spans="3:39" ht="12.75">
      <c r="C90" s="26"/>
      <c r="U90" s="81"/>
      <c r="AF90" s="96"/>
      <c r="AG90" s="88"/>
      <c r="AH90" s="112"/>
      <c r="AI90" s="112"/>
      <c r="AJ90" s="112"/>
      <c r="AK90" s="112"/>
      <c r="AL90" s="29">
        <f t="shared" si="5"/>
        <v>0</v>
      </c>
      <c r="AM90" s="29">
        <f t="shared" si="6"/>
        <v>0</v>
      </c>
    </row>
    <row r="91" spans="3:39" ht="12.75">
      <c r="C91" s="26"/>
      <c r="U91" s="81"/>
      <c r="AF91" s="96"/>
      <c r="AG91" s="88"/>
      <c r="AH91" s="112"/>
      <c r="AI91" s="112"/>
      <c r="AJ91" s="112"/>
      <c r="AK91" s="112"/>
      <c r="AL91" s="29">
        <f t="shared" si="5"/>
        <v>0</v>
      </c>
      <c r="AM91" s="29">
        <f t="shared" si="6"/>
        <v>0</v>
      </c>
    </row>
    <row r="92" spans="3:39" ht="12.75">
      <c r="C92" s="26"/>
      <c r="U92" s="81"/>
      <c r="AF92" s="96"/>
      <c r="AG92" s="88"/>
      <c r="AH92" s="112"/>
      <c r="AI92" s="112"/>
      <c r="AJ92" s="112"/>
      <c r="AK92" s="112"/>
      <c r="AL92" s="29">
        <f t="shared" si="5"/>
        <v>0</v>
      </c>
      <c r="AM92" s="29">
        <f t="shared" si="6"/>
        <v>0</v>
      </c>
    </row>
    <row r="93" spans="3:39" ht="12.75">
      <c r="C93" s="26"/>
      <c r="U93" s="81"/>
      <c r="V93" s="81"/>
      <c r="AF93" s="96"/>
      <c r="AG93" s="88"/>
      <c r="AH93" s="112"/>
      <c r="AI93" s="112"/>
      <c r="AJ93" s="112"/>
      <c r="AK93" s="112"/>
      <c r="AL93" s="29">
        <f t="shared" si="5"/>
        <v>0</v>
      </c>
      <c r="AM93" s="29">
        <f t="shared" si="6"/>
        <v>0</v>
      </c>
    </row>
    <row r="94" spans="3:39" ht="12.75">
      <c r="C94" s="26"/>
      <c r="U94" s="81"/>
      <c r="V94" s="81"/>
      <c r="AF94" s="96"/>
      <c r="AG94" s="88"/>
      <c r="AH94" s="112"/>
      <c r="AI94" s="112"/>
      <c r="AJ94" s="112"/>
      <c r="AK94" s="112"/>
      <c r="AL94" s="29">
        <f t="shared" si="5"/>
        <v>0</v>
      </c>
      <c r="AM94" s="29">
        <f t="shared" si="6"/>
        <v>0</v>
      </c>
    </row>
    <row r="95" spans="3:39" ht="12.75">
      <c r="C95" s="26"/>
      <c r="U95" s="81"/>
      <c r="V95" s="81"/>
      <c r="AF95" s="96"/>
      <c r="AG95" s="88"/>
      <c r="AH95" s="112"/>
      <c r="AI95" s="112"/>
      <c r="AJ95" s="112"/>
      <c r="AK95" s="112"/>
      <c r="AL95" s="29">
        <f t="shared" si="5"/>
        <v>0</v>
      </c>
      <c r="AM95" s="29">
        <f t="shared" si="6"/>
        <v>0</v>
      </c>
    </row>
    <row r="96" spans="3:39" ht="12.75">
      <c r="C96" s="26"/>
      <c r="U96" s="81"/>
      <c r="V96" s="81"/>
      <c r="AF96" s="96"/>
      <c r="AG96" s="88"/>
      <c r="AH96" s="112"/>
      <c r="AI96" s="112"/>
      <c r="AJ96" s="112"/>
      <c r="AK96" s="112"/>
      <c r="AL96" s="29">
        <f t="shared" si="5"/>
        <v>0</v>
      </c>
      <c r="AM96" s="29">
        <f t="shared" si="6"/>
        <v>0</v>
      </c>
    </row>
    <row r="97" spans="3:39" ht="12.75">
      <c r="C97" s="26"/>
      <c r="U97" s="81"/>
      <c r="V97" s="81"/>
      <c r="AF97" s="96"/>
      <c r="AG97" s="88"/>
      <c r="AH97" s="112"/>
      <c r="AI97" s="112"/>
      <c r="AJ97" s="112"/>
      <c r="AK97" s="112"/>
      <c r="AL97" s="29">
        <f t="shared" si="5"/>
        <v>0</v>
      </c>
      <c r="AM97" s="29">
        <f t="shared" si="6"/>
        <v>0</v>
      </c>
    </row>
    <row r="98" spans="3:39" ht="12.75">
      <c r="C98" s="26"/>
      <c r="U98" s="81"/>
      <c r="V98" s="81"/>
      <c r="AF98" s="96"/>
      <c r="AG98" s="88"/>
      <c r="AH98" s="112"/>
      <c r="AI98" s="112"/>
      <c r="AJ98" s="112"/>
      <c r="AK98" s="112"/>
      <c r="AL98" s="29">
        <f t="shared" si="5"/>
        <v>0</v>
      </c>
      <c r="AM98" s="29">
        <f t="shared" si="6"/>
        <v>0</v>
      </c>
    </row>
    <row r="99" spans="3:39" ht="12.75">
      <c r="C99" s="26"/>
      <c r="U99" s="81"/>
      <c r="V99" s="81"/>
      <c r="AF99" s="96"/>
      <c r="AG99" s="88"/>
      <c r="AH99" s="112"/>
      <c r="AI99" s="112"/>
      <c r="AJ99" s="112"/>
      <c r="AK99" s="112"/>
      <c r="AL99" s="29">
        <f t="shared" si="5"/>
        <v>0</v>
      </c>
      <c r="AM99" s="29">
        <f t="shared" si="6"/>
        <v>0</v>
      </c>
    </row>
    <row r="100" spans="3:39" ht="12.75">
      <c r="C100" s="26"/>
      <c r="U100" s="81"/>
      <c r="V100" s="81"/>
      <c r="AF100" s="96"/>
      <c r="AG100" s="88"/>
      <c r="AH100" s="112"/>
      <c r="AI100" s="112"/>
      <c r="AJ100" s="112"/>
      <c r="AK100" s="112"/>
      <c r="AL100" s="29">
        <f t="shared" si="5"/>
        <v>0</v>
      </c>
      <c r="AM100" s="29">
        <f t="shared" si="6"/>
        <v>0</v>
      </c>
    </row>
  </sheetData>
  <sheetProtection/>
  <mergeCells count="5">
    <mergeCell ref="I9:J9"/>
    <mergeCell ref="G9:H9"/>
    <mergeCell ref="E9:F9"/>
    <mergeCell ref="A2:C2"/>
    <mergeCell ref="A3:C3"/>
  </mergeCells>
  <printOptions gridLines="1"/>
  <pageMargins left="0.787401575" right="0.787401575" top="0.984251969" bottom="0.984251969" header="0.4921259845" footer="0.4921259845"/>
  <pageSetup horizontalDpi="600" verticalDpi="600" orientation="landscape" paperSize="8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00"/>
  <sheetViews>
    <sheetView zoomScalePageLayoutView="0" workbookViewId="0" topLeftCell="A1">
      <pane xSplit="3" ySplit="12" topLeftCell="D92" activePane="bottomRight" state="frozen"/>
      <selection pane="topLeft" activeCell="A101" sqref="A101:IV10052"/>
      <selection pane="topRight" activeCell="A101" sqref="A101:IV10052"/>
      <selection pane="bottomLeft" activeCell="A101" sqref="A101:IV10052"/>
      <selection pane="bottomRight" activeCell="A6" sqref="A6"/>
    </sheetView>
  </sheetViews>
  <sheetFormatPr defaultColWidth="11.421875" defaultRowHeight="12.75"/>
  <cols>
    <col min="1" max="1" width="11.421875" style="24" customWidth="1"/>
    <col min="2" max="2" width="10.8515625" style="25" customWidth="1"/>
    <col min="3" max="3" width="11.421875" style="33" customWidth="1"/>
    <col min="4" max="4" width="40.8515625" style="27" customWidth="1"/>
    <col min="5" max="5" width="11.421875" style="45" customWidth="1"/>
    <col min="6" max="6" width="11.421875" style="46" customWidth="1"/>
    <col min="7" max="7" width="11.421875" style="54" customWidth="1"/>
    <col min="8" max="8" width="11.421875" style="55" customWidth="1"/>
    <col min="9" max="9" width="11.421875" style="63" customWidth="1"/>
    <col min="10" max="10" width="11.421875" style="64" customWidth="1"/>
    <col min="11" max="11" width="11.421875" style="8" customWidth="1"/>
    <col min="12" max="15" width="11.421875" style="71" customWidth="1"/>
    <col min="16" max="22" width="11.421875" style="80" customWidth="1"/>
    <col min="23" max="27" width="11.421875" style="81" customWidth="1"/>
    <col min="28" max="30" width="11.421875" style="80" customWidth="1"/>
    <col min="31" max="31" width="11.421875" style="82" customWidth="1"/>
    <col min="32" max="32" width="11.421875" style="99" customWidth="1"/>
    <col min="33" max="33" width="11.421875" style="91" customWidth="1"/>
    <col min="34" max="37" width="11.421875" style="100" customWidth="1"/>
    <col min="38" max="39" width="11.421875" style="29" customWidth="1"/>
    <col min="40" max="16384" width="11.421875" style="30" customWidth="1"/>
  </cols>
  <sheetData>
    <row r="1" spans="1:39" s="1" customFormat="1" ht="12.75">
      <c r="A1" s="1" t="s">
        <v>0</v>
      </c>
      <c r="B1" s="6"/>
      <c r="C1" s="5"/>
      <c r="D1" s="4"/>
      <c r="E1" s="40"/>
      <c r="F1" s="40"/>
      <c r="G1" s="49"/>
      <c r="H1" s="49"/>
      <c r="I1" s="58"/>
      <c r="J1" s="58"/>
      <c r="K1" s="3"/>
      <c r="L1" s="67"/>
      <c r="M1" s="67"/>
      <c r="N1" s="67"/>
      <c r="O1" s="67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92"/>
      <c r="AG1" s="73"/>
      <c r="AH1" s="100"/>
      <c r="AI1" s="100"/>
      <c r="AJ1" s="100"/>
      <c r="AK1" s="100"/>
      <c r="AL1" s="3"/>
      <c r="AM1" s="3"/>
    </row>
    <row r="2" spans="1:39" s="1" customFormat="1" ht="15" customHeight="1">
      <c r="A2" s="121"/>
      <c r="B2" s="121"/>
      <c r="C2" s="121"/>
      <c r="D2" s="4"/>
      <c r="E2" s="40"/>
      <c r="F2" s="40"/>
      <c r="G2" s="49"/>
      <c r="H2" s="49"/>
      <c r="I2" s="58"/>
      <c r="J2" s="58"/>
      <c r="K2" s="3"/>
      <c r="L2" s="67"/>
      <c r="M2" s="67"/>
      <c r="N2" s="67"/>
      <c r="O2" s="67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92"/>
      <c r="AG2" s="73"/>
      <c r="AH2" s="100"/>
      <c r="AI2" s="100"/>
      <c r="AJ2" s="100"/>
      <c r="AK2" s="100"/>
      <c r="AL2" s="3"/>
      <c r="AM2" s="3"/>
    </row>
    <row r="3" spans="1:39" s="1" customFormat="1" ht="15" customHeight="1">
      <c r="A3" s="121"/>
      <c r="B3" s="121"/>
      <c r="C3" s="121"/>
      <c r="D3" s="4"/>
      <c r="E3" s="40"/>
      <c r="F3" s="40"/>
      <c r="G3" s="49"/>
      <c r="H3" s="49"/>
      <c r="I3" s="58"/>
      <c r="J3" s="58"/>
      <c r="K3" s="3"/>
      <c r="L3" s="67"/>
      <c r="M3" s="67"/>
      <c r="N3" s="67"/>
      <c r="O3" s="67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92"/>
      <c r="AG3" s="73"/>
      <c r="AH3" s="100"/>
      <c r="AI3" s="100"/>
      <c r="AJ3" s="100"/>
      <c r="AK3" s="100"/>
      <c r="AL3" s="3"/>
      <c r="AM3" s="3"/>
    </row>
    <row r="4" spans="1:39" s="1" customFormat="1" ht="18">
      <c r="A4" s="2"/>
      <c r="B4" s="7"/>
      <c r="C4" s="5"/>
      <c r="D4" s="4"/>
      <c r="E4" s="40"/>
      <c r="F4" s="40"/>
      <c r="G4" s="49"/>
      <c r="H4" s="49"/>
      <c r="I4" s="58"/>
      <c r="J4" s="58"/>
      <c r="K4" s="3"/>
      <c r="L4" s="67"/>
      <c r="M4" s="67"/>
      <c r="N4" s="67"/>
      <c r="O4" s="67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92"/>
      <c r="AG4" s="73"/>
      <c r="AH4" s="100"/>
      <c r="AI4" s="100"/>
      <c r="AJ4" s="100"/>
      <c r="AK4" s="100"/>
      <c r="AL4" s="29"/>
      <c r="AM4" s="3"/>
    </row>
    <row r="5" spans="1:39" s="1" customFormat="1" ht="18">
      <c r="A5" s="2" t="s">
        <v>57</v>
      </c>
      <c r="B5" s="7"/>
      <c r="C5" s="5"/>
      <c r="D5" s="4"/>
      <c r="E5" s="40"/>
      <c r="F5" s="40"/>
      <c r="G5" s="49"/>
      <c r="H5" s="49"/>
      <c r="I5" s="58"/>
      <c r="J5" s="58"/>
      <c r="K5" s="3"/>
      <c r="L5" s="67"/>
      <c r="M5" s="67"/>
      <c r="N5" s="67"/>
      <c r="O5" s="67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92"/>
      <c r="AG5" s="73"/>
      <c r="AH5" s="100"/>
      <c r="AI5" s="100"/>
      <c r="AJ5" s="100"/>
      <c r="AK5" s="100"/>
      <c r="AL5" s="3"/>
      <c r="AM5" s="3"/>
    </row>
    <row r="6" spans="2:39" s="1" customFormat="1" ht="12.75">
      <c r="B6" s="6"/>
      <c r="C6" s="5"/>
      <c r="D6" s="34"/>
      <c r="E6" s="40"/>
      <c r="F6" s="40"/>
      <c r="G6" s="49"/>
      <c r="H6" s="49"/>
      <c r="I6" s="58"/>
      <c r="J6" s="58"/>
      <c r="K6" s="3"/>
      <c r="L6" s="67"/>
      <c r="M6" s="67"/>
      <c r="N6" s="67"/>
      <c r="O6" s="67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92"/>
      <c r="AG6" s="73"/>
      <c r="AH6" s="100"/>
      <c r="AI6" s="100"/>
      <c r="AJ6" s="100"/>
      <c r="AK6" s="100"/>
      <c r="AL6" s="3"/>
      <c r="AM6" s="3"/>
    </row>
    <row r="7" spans="2:39" s="1" customFormat="1" ht="12.75">
      <c r="B7" s="6"/>
      <c r="C7" s="5"/>
      <c r="D7" s="4"/>
      <c r="E7" s="40"/>
      <c r="F7" s="40"/>
      <c r="G7" s="49"/>
      <c r="H7" s="49"/>
      <c r="I7" s="58"/>
      <c r="J7" s="58"/>
      <c r="K7" s="3"/>
      <c r="L7" s="67"/>
      <c r="M7" s="67"/>
      <c r="N7" s="67"/>
      <c r="O7" s="67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92"/>
      <c r="AG7" s="73"/>
      <c r="AH7" s="100"/>
      <c r="AI7" s="100"/>
      <c r="AJ7" s="100"/>
      <c r="AK7" s="100"/>
      <c r="AL7" s="3"/>
      <c r="AM7" s="3"/>
    </row>
    <row r="8" spans="2:39" s="1" customFormat="1" ht="13.5" thickBot="1">
      <c r="B8" s="6"/>
      <c r="C8" s="5"/>
      <c r="D8" s="4"/>
      <c r="E8" s="40"/>
      <c r="F8" s="40"/>
      <c r="G8" s="49"/>
      <c r="H8" s="49"/>
      <c r="I8" s="58"/>
      <c r="J8" s="58"/>
      <c r="K8" s="3"/>
      <c r="L8" s="67"/>
      <c r="M8" s="67"/>
      <c r="N8" s="67"/>
      <c r="O8" s="67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92"/>
      <c r="AG8" s="73"/>
      <c r="AH8" s="100"/>
      <c r="AI8" s="101"/>
      <c r="AJ8" s="101"/>
      <c r="AK8" s="100"/>
      <c r="AL8" s="3"/>
      <c r="AM8" s="3"/>
    </row>
    <row r="9" spans="1:39" s="17" customFormat="1" ht="12.75">
      <c r="A9" s="11" t="s">
        <v>1</v>
      </c>
      <c r="B9" s="12" t="s">
        <v>20</v>
      </c>
      <c r="C9" s="11" t="s">
        <v>2</v>
      </c>
      <c r="D9" s="13" t="s">
        <v>17</v>
      </c>
      <c r="E9" s="119" t="s">
        <v>3</v>
      </c>
      <c r="F9" s="120"/>
      <c r="G9" s="117" t="s">
        <v>26</v>
      </c>
      <c r="H9" s="118"/>
      <c r="I9" s="115" t="s">
        <v>24</v>
      </c>
      <c r="J9" s="116"/>
      <c r="K9" s="14" t="s">
        <v>6</v>
      </c>
      <c r="L9" s="68" t="s">
        <v>8</v>
      </c>
      <c r="M9" s="68" t="s">
        <v>8</v>
      </c>
      <c r="N9" s="68" t="s">
        <v>8</v>
      </c>
      <c r="O9" s="68" t="s">
        <v>8</v>
      </c>
      <c r="P9" s="74" t="s">
        <v>39</v>
      </c>
      <c r="Q9" s="74" t="s">
        <v>41</v>
      </c>
      <c r="R9" s="74" t="s">
        <v>43</v>
      </c>
      <c r="S9" s="74" t="s">
        <v>27</v>
      </c>
      <c r="T9" s="74" t="s">
        <v>45</v>
      </c>
      <c r="U9" s="74" t="s">
        <v>9</v>
      </c>
      <c r="V9" s="74" t="s">
        <v>10</v>
      </c>
      <c r="W9" s="75" t="s">
        <v>11</v>
      </c>
      <c r="X9" s="75" t="s">
        <v>47</v>
      </c>
      <c r="Y9" s="75" t="s">
        <v>48</v>
      </c>
      <c r="Z9" s="75" t="s">
        <v>49</v>
      </c>
      <c r="AA9" s="75" t="s">
        <v>31</v>
      </c>
      <c r="AB9" s="74" t="s">
        <v>13</v>
      </c>
      <c r="AC9" s="74" t="s">
        <v>14</v>
      </c>
      <c r="AD9" s="74" t="s">
        <v>51</v>
      </c>
      <c r="AE9" s="76" t="s">
        <v>28</v>
      </c>
      <c r="AF9" s="93" t="s">
        <v>32</v>
      </c>
      <c r="AG9" s="86" t="s">
        <v>16</v>
      </c>
      <c r="AH9" s="102"/>
      <c r="AI9" s="103"/>
      <c r="AJ9" s="103" t="s">
        <v>30</v>
      </c>
      <c r="AK9" s="104"/>
      <c r="AL9" s="16" t="s">
        <v>22</v>
      </c>
      <c r="AM9" s="16" t="s">
        <v>35</v>
      </c>
    </row>
    <row r="10" spans="1:39" s="10" customFormat="1" ht="13.5" thickBot="1">
      <c r="A10" s="18"/>
      <c r="B10" s="19" t="s">
        <v>21</v>
      </c>
      <c r="C10" s="18"/>
      <c r="D10" s="20"/>
      <c r="E10" s="42" t="s">
        <v>4</v>
      </c>
      <c r="F10" s="43" t="s">
        <v>5</v>
      </c>
      <c r="G10" s="51" t="s">
        <v>4</v>
      </c>
      <c r="H10" s="52" t="s">
        <v>5</v>
      </c>
      <c r="I10" s="60" t="s">
        <v>4</v>
      </c>
      <c r="J10" s="61" t="s">
        <v>5</v>
      </c>
      <c r="K10" s="21" t="s">
        <v>7</v>
      </c>
      <c r="L10" s="69"/>
      <c r="M10" s="69"/>
      <c r="N10" s="69"/>
      <c r="O10" s="69"/>
      <c r="P10" s="77" t="s">
        <v>40</v>
      </c>
      <c r="Q10" s="77" t="s">
        <v>42</v>
      </c>
      <c r="R10" s="77" t="s">
        <v>44</v>
      </c>
      <c r="S10" s="77"/>
      <c r="T10" s="77" t="s">
        <v>46</v>
      </c>
      <c r="U10" s="77"/>
      <c r="V10" s="77"/>
      <c r="W10" s="78" t="s">
        <v>12</v>
      </c>
      <c r="X10" s="78" t="s">
        <v>46</v>
      </c>
      <c r="Y10" s="78"/>
      <c r="Z10" s="78" t="s">
        <v>50</v>
      </c>
      <c r="AA10" s="78" t="s">
        <v>12</v>
      </c>
      <c r="AB10" s="77"/>
      <c r="AC10" s="77" t="s">
        <v>15</v>
      </c>
      <c r="AD10" s="77"/>
      <c r="AE10" s="79" t="s">
        <v>29</v>
      </c>
      <c r="AF10" s="94" t="s">
        <v>33</v>
      </c>
      <c r="AG10" s="87"/>
      <c r="AH10" s="105" t="s">
        <v>36</v>
      </c>
      <c r="AI10" s="106" t="s">
        <v>34</v>
      </c>
      <c r="AJ10" s="106" t="s">
        <v>37</v>
      </c>
      <c r="AK10" s="107" t="s">
        <v>25</v>
      </c>
      <c r="AL10" s="9" t="s">
        <v>23</v>
      </c>
      <c r="AM10" s="9" t="s">
        <v>38</v>
      </c>
    </row>
    <row r="11" spans="1:39" s="17" customFormat="1" ht="12.75">
      <c r="A11" s="22" t="s">
        <v>18</v>
      </c>
      <c r="B11" s="12"/>
      <c r="C11" s="11"/>
      <c r="D11" s="13"/>
      <c r="E11" s="41">
        <f aca="true" t="shared" si="0" ref="E11:AL11">SUM(E13:E100)</f>
        <v>0</v>
      </c>
      <c r="F11" s="44">
        <f t="shared" si="0"/>
        <v>0</v>
      </c>
      <c r="G11" s="50">
        <f t="shared" si="0"/>
        <v>0</v>
      </c>
      <c r="H11" s="53">
        <f t="shared" si="0"/>
        <v>0</v>
      </c>
      <c r="I11" s="59">
        <f t="shared" si="0"/>
        <v>0</v>
      </c>
      <c r="J11" s="62">
        <f t="shared" si="0"/>
        <v>0</v>
      </c>
      <c r="K11" s="14">
        <f t="shared" si="0"/>
        <v>0</v>
      </c>
      <c r="L11" s="68">
        <f t="shared" si="0"/>
        <v>0</v>
      </c>
      <c r="M11" s="68">
        <f t="shared" si="0"/>
        <v>0</v>
      </c>
      <c r="N11" s="68">
        <f t="shared" si="0"/>
        <v>0</v>
      </c>
      <c r="O11" s="68">
        <f t="shared" si="0"/>
        <v>0</v>
      </c>
      <c r="P11" s="74">
        <f t="shared" si="0"/>
        <v>0</v>
      </c>
      <c r="Q11" s="74">
        <f t="shared" si="0"/>
        <v>0</v>
      </c>
      <c r="R11" s="74">
        <f t="shared" si="0"/>
        <v>0</v>
      </c>
      <c r="S11" s="74">
        <f t="shared" si="0"/>
        <v>0</v>
      </c>
      <c r="T11" s="74">
        <f t="shared" si="0"/>
        <v>0</v>
      </c>
      <c r="U11" s="74">
        <f t="shared" si="0"/>
        <v>0</v>
      </c>
      <c r="V11" s="74">
        <f t="shared" si="0"/>
        <v>0</v>
      </c>
      <c r="W11" s="75">
        <f t="shared" si="0"/>
        <v>0</v>
      </c>
      <c r="X11" s="75">
        <f t="shared" si="0"/>
        <v>0</v>
      </c>
      <c r="Y11" s="75">
        <f t="shared" si="0"/>
        <v>0</v>
      </c>
      <c r="Z11" s="75">
        <f t="shared" si="0"/>
        <v>0</v>
      </c>
      <c r="AA11" s="75">
        <f t="shared" si="0"/>
        <v>0</v>
      </c>
      <c r="AB11" s="74">
        <f t="shared" si="0"/>
        <v>0</v>
      </c>
      <c r="AC11" s="74">
        <f t="shared" si="0"/>
        <v>0</v>
      </c>
      <c r="AD11" s="74">
        <f t="shared" si="0"/>
        <v>0</v>
      </c>
      <c r="AE11" s="76">
        <f t="shared" si="0"/>
        <v>0</v>
      </c>
      <c r="AF11" s="93">
        <f t="shared" si="0"/>
        <v>0</v>
      </c>
      <c r="AG11" s="86">
        <f t="shared" si="0"/>
        <v>0</v>
      </c>
      <c r="AH11" s="108">
        <f t="shared" si="0"/>
        <v>0</v>
      </c>
      <c r="AI11" s="108">
        <f t="shared" si="0"/>
        <v>0</v>
      </c>
      <c r="AJ11" s="109">
        <f t="shared" si="0"/>
        <v>0</v>
      </c>
      <c r="AK11" s="104">
        <f t="shared" si="0"/>
        <v>0</v>
      </c>
      <c r="AL11" s="15">
        <f t="shared" si="0"/>
        <v>0</v>
      </c>
      <c r="AM11" s="16"/>
    </row>
    <row r="12" spans="1:39" s="10" customFormat="1" ht="13.5" thickBot="1">
      <c r="A12" s="23" t="s">
        <v>19</v>
      </c>
      <c r="B12" s="19"/>
      <c r="C12" s="18"/>
      <c r="D12" s="20"/>
      <c r="E12" s="42">
        <f>E11-F11</f>
        <v>0</v>
      </c>
      <c r="F12" s="43"/>
      <c r="G12" s="51">
        <f>G11-H11</f>
        <v>0</v>
      </c>
      <c r="H12" s="52"/>
      <c r="I12" s="60">
        <f>I11-J11</f>
        <v>0</v>
      </c>
      <c r="J12" s="61"/>
      <c r="K12" s="21"/>
      <c r="L12" s="70"/>
      <c r="M12" s="70"/>
      <c r="N12" s="70"/>
      <c r="O12" s="70"/>
      <c r="P12" s="77"/>
      <c r="Q12" s="77"/>
      <c r="R12" s="77"/>
      <c r="S12" s="77"/>
      <c r="T12" s="77"/>
      <c r="U12" s="77"/>
      <c r="V12" s="77"/>
      <c r="W12" s="78"/>
      <c r="X12" s="78"/>
      <c r="Y12" s="78"/>
      <c r="Z12" s="78"/>
      <c r="AA12" s="78"/>
      <c r="AB12" s="77"/>
      <c r="AC12" s="77"/>
      <c r="AD12" s="77"/>
      <c r="AE12" s="79"/>
      <c r="AF12" s="94"/>
      <c r="AG12" s="87"/>
      <c r="AH12" s="110"/>
      <c r="AI12" s="105"/>
      <c r="AJ12" s="105"/>
      <c r="AK12" s="107"/>
      <c r="AL12" s="9"/>
      <c r="AM12" s="9"/>
    </row>
    <row r="13" spans="3:39" ht="12.75">
      <c r="C13" s="26"/>
      <c r="AF13" s="95"/>
      <c r="AG13" s="88"/>
      <c r="AH13" s="111"/>
      <c r="AI13" s="111"/>
      <c r="AJ13" s="111"/>
      <c r="AK13" s="111"/>
      <c r="AL13" s="29">
        <f aca="true" t="shared" si="1" ref="AL13:AL44">E13-F13+G13-H13+I13-J13+K13-O13+T13+U13+V13+Z13+AA13+AB13+AD13+AE13+AG13-AH13+AJ13+AK13-AF13-AI13-L13-M13-N13+P13+Q13+R13+S13+W13+X13+Y13+AC13</f>
        <v>0</v>
      </c>
      <c r="AM13" s="29">
        <f aca="true" t="shared" si="2" ref="AM13:AM44">(O13+L13+M13+N13)*0.19-AH13</f>
        <v>0</v>
      </c>
    </row>
    <row r="14" spans="3:39" ht="12.75">
      <c r="C14" s="26"/>
      <c r="AF14" s="96"/>
      <c r="AG14" s="88"/>
      <c r="AH14" s="112"/>
      <c r="AI14" s="112"/>
      <c r="AJ14" s="112"/>
      <c r="AK14" s="112"/>
      <c r="AL14" s="29">
        <f t="shared" si="1"/>
        <v>0</v>
      </c>
      <c r="AM14" s="29">
        <f t="shared" si="2"/>
        <v>0</v>
      </c>
    </row>
    <row r="15" spans="3:39" ht="12.75">
      <c r="C15" s="26"/>
      <c r="AF15" s="96"/>
      <c r="AG15" s="88"/>
      <c r="AH15" s="112"/>
      <c r="AI15" s="112"/>
      <c r="AJ15" s="112"/>
      <c r="AK15" s="112"/>
      <c r="AL15" s="29">
        <f t="shared" si="1"/>
        <v>0</v>
      </c>
      <c r="AM15" s="29">
        <f t="shared" si="2"/>
        <v>0</v>
      </c>
    </row>
    <row r="16" spans="3:39" ht="12.75">
      <c r="C16" s="26"/>
      <c r="AF16" s="96"/>
      <c r="AG16" s="88"/>
      <c r="AH16" s="113"/>
      <c r="AI16" s="113"/>
      <c r="AJ16" s="112"/>
      <c r="AK16" s="112"/>
      <c r="AL16" s="29">
        <f t="shared" si="1"/>
        <v>0</v>
      </c>
      <c r="AM16" s="29">
        <f t="shared" si="2"/>
        <v>0</v>
      </c>
    </row>
    <row r="17" spans="3:39" ht="12.75">
      <c r="C17" s="26"/>
      <c r="AF17" s="96"/>
      <c r="AG17" s="88"/>
      <c r="AH17" s="112"/>
      <c r="AI17" s="112"/>
      <c r="AJ17" s="112"/>
      <c r="AK17" s="112"/>
      <c r="AL17" s="29">
        <f t="shared" si="1"/>
        <v>0</v>
      </c>
      <c r="AM17" s="29">
        <f t="shared" si="2"/>
        <v>0</v>
      </c>
    </row>
    <row r="18" spans="3:39" ht="12.75">
      <c r="C18" s="26"/>
      <c r="AF18" s="96"/>
      <c r="AG18" s="88"/>
      <c r="AH18" s="112"/>
      <c r="AI18" s="112"/>
      <c r="AJ18" s="112"/>
      <c r="AK18" s="112"/>
      <c r="AL18" s="29">
        <f t="shared" si="1"/>
        <v>0</v>
      </c>
      <c r="AM18" s="29">
        <f t="shared" si="2"/>
        <v>0</v>
      </c>
    </row>
    <row r="19" spans="3:39" ht="12.75">
      <c r="C19" s="26"/>
      <c r="AF19" s="97"/>
      <c r="AG19" s="89"/>
      <c r="AH19" s="112"/>
      <c r="AI19" s="112"/>
      <c r="AJ19" s="112"/>
      <c r="AK19" s="112"/>
      <c r="AL19" s="29">
        <f t="shared" si="1"/>
        <v>0</v>
      </c>
      <c r="AM19" s="29">
        <f t="shared" si="2"/>
        <v>0</v>
      </c>
    </row>
    <row r="20" spans="3:39" ht="12.75">
      <c r="C20" s="26"/>
      <c r="AF20" s="97"/>
      <c r="AG20" s="89"/>
      <c r="AH20" s="112"/>
      <c r="AI20" s="112"/>
      <c r="AJ20" s="112"/>
      <c r="AK20" s="112"/>
      <c r="AL20" s="29">
        <f t="shared" si="1"/>
        <v>0</v>
      </c>
      <c r="AM20" s="29">
        <f t="shared" si="2"/>
        <v>0</v>
      </c>
    </row>
    <row r="21" spans="3:39" ht="12.75">
      <c r="C21" s="26"/>
      <c r="D21" s="31"/>
      <c r="AF21" s="97"/>
      <c r="AG21" s="89"/>
      <c r="AH21" s="112"/>
      <c r="AI21" s="112"/>
      <c r="AJ21" s="112"/>
      <c r="AK21" s="112"/>
      <c r="AL21" s="29">
        <f t="shared" si="1"/>
        <v>0</v>
      </c>
      <c r="AM21" s="29">
        <f t="shared" si="2"/>
        <v>0</v>
      </c>
    </row>
    <row r="22" spans="3:39" ht="12.75">
      <c r="C22" s="26"/>
      <c r="AF22" s="96"/>
      <c r="AG22" s="88"/>
      <c r="AH22" s="112"/>
      <c r="AI22" s="112"/>
      <c r="AJ22" s="112"/>
      <c r="AK22" s="112"/>
      <c r="AL22" s="29">
        <f t="shared" si="1"/>
        <v>0</v>
      </c>
      <c r="AM22" s="29">
        <f t="shared" si="2"/>
        <v>0</v>
      </c>
    </row>
    <row r="23" spans="3:39" ht="12.75">
      <c r="C23" s="26"/>
      <c r="AF23" s="97"/>
      <c r="AG23" s="89"/>
      <c r="AH23" s="112"/>
      <c r="AI23" s="112"/>
      <c r="AJ23" s="112"/>
      <c r="AK23" s="112"/>
      <c r="AL23" s="29">
        <f t="shared" si="1"/>
        <v>0</v>
      </c>
      <c r="AM23" s="29">
        <f t="shared" si="2"/>
        <v>0</v>
      </c>
    </row>
    <row r="24" spans="3:39" ht="12.75">
      <c r="C24" s="26"/>
      <c r="AF24" s="96"/>
      <c r="AG24" s="88"/>
      <c r="AH24" s="112"/>
      <c r="AI24" s="112"/>
      <c r="AJ24" s="112"/>
      <c r="AK24" s="112"/>
      <c r="AL24" s="29">
        <f t="shared" si="1"/>
        <v>0</v>
      </c>
      <c r="AM24" s="29">
        <f t="shared" si="2"/>
        <v>0</v>
      </c>
    </row>
    <row r="25" spans="3:39" ht="12.75">
      <c r="C25" s="26"/>
      <c r="AF25" s="96"/>
      <c r="AG25" s="88"/>
      <c r="AH25" s="112"/>
      <c r="AI25" s="112"/>
      <c r="AJ25" s="112"/>
      <c r="AK25" s="112"/>
      <c r="AL25" s="29">
        <f t="shared" si="1"/>
        <v>0</v>
      </c>
      <c r="AM25" s="29">
        <f t="shared" si="2"/>
        <v>0</v>
      </c>
    </row>
    <row r="26" spans="3:39" ht="12.75">
      <c r="C26" s="26"/>
      <c r="AF26" s="96"/>
      <c r="AG26" s="88"/>
      <c r="AH26" s="112"/>
      <c r="AI26" s="112"/>
      <c r="AJ26" s="112"/>
      <c r="AK26" s="112"/>
      <c r="AL26" s="29">
        <f t="shared" si="1"/>
        <v>0</v>
      </c>
      <c r="AM26" s="29">
        <f t="shared" si="2"/>
        <v>0</v>
      </c>
    </row>
    <row r="27" spans="3:39" ht="12.75">
      <c r="C27" s="26"/>
      <c r="AF27" s="96"/>
      <c r="AG27" s="88"/>
      <c r="AH27" s="112"/>
      <c r="AI27" s="112"/>
      <c r="AJ27" s="112"/>
      <c r="AK27" s="112"/>
      <c r="AL27" s="29">
        <f t="shared" si="1"/>
        <v>0</v>
      </c>
      <c r="AM27" s="29">
        <f t="shared" si="2"/>
        <v>0</v>
      </c>
    </row>
    <row r="28" spans="3:39" ht="12.75">
      <c r="C28" s="26"/>
      <c r="AF28" s="96"/>
      <c r="AG28" s="88"/>
      <c r="AH28" s="112"/>
      <c r="AI28" s="112"/>
      <c r="AJ28" s="112"/>
      <c r="AK28" s="112"/>
      <c r="AL28" s="29">
        <f t="shared" si="1"/>
        <v>0</v>
      </c>
      <c r="AM28" s="29">
        <f t="shared" si="2"/>
        <v>0</v>
      </c>
    </row>
    <row r="29" spans="3:39" ht="12.75">
      <c r="C29" s="26"/>
      <c r="AF29" s="96"/>
      <c r="AG29" s="88"/>
      <c r="AH29" s="112"/>
      <c r="AI29" s="112"/>
      <c r="AJ29" s="112"/>
      <c r="AK29" s="112"/>
      <c r="AL29" s="29">
        <f t="shared" si="1"/>
        <v>0</v>
      </c>
      <c r="AM29" s="29">
        <f t="shared" si="2"/>
        <v>0</v>
      </c>
    </row>
    <row r="30" spans="3:39" ht="12.75">
      <c r="C30" s="26"/>
      <c r="D30" s="32"/>
      <c r="AF30" s="96"/>
      <c r="AG30" s="88"/>
      <c r="AH30" s="112"/>
      <c r="AI30" s="112"/>
      <c r="AJ30" s="112"/>
      <c r="AK30" s="112"/>
      <c r="AL30" s="29">
        <f t="shared" si="1"/>
        <v>0</v>
      </c>
      <c r="AM30" s="29">
        <f t="shared" si="2"/>
        <v>0</v>
      </c>
    </row>
    <row r="31" spans="3:39" ht="12.75">
      <c r="C31" s="26"/>
      <c r="AF31" s="96"/>
      <c r="AG31" s="88"/>
      <c r="AH31" s="112"/>
      <c r="AI31" s="112"/>
      <c r="AJ31" s="112"/>
      <c r="AK31" s="112"/>
      <c r="AL31" s="29">
        <f t="shared" si="1"/>
        <v>0</v>
      </c>
      <c r="AM31" s="29">
        <f t="shared" si="2"/>
        <v>0</v>
      </c>
    </row>
    <row r="32" spans="3:39" ht="12.75">
      <c r="C32" s="26"/>
      <c r="AF32" s="96"/>
      <c r="AG32" s="88"/>
      <c r="AH32" s="112"/>
      <c r="AI32" s="112"/>
      <c r="AJ32" s="112"/>
      <c r="AK32" s="112"/>
      <c r="AL32" s="29">
        <f t="shared" si="1"/>
        <v>0</v>
      </c>
      <c r="AM32" s="29">
        <f t="shared" si="2"/>
        <v>0</v>
      </c>
    </row>
    <row r="33" spans="3:39" ht="12.75">
      <c r="C33" s="26"/>
      <c r="AF33" s="96"/>
      <c r="AG33" s="88"/>
      <c r="AH33" s="112"/>
      <c r="AI33" s="112"/>
      <c r="AJ33" s="112"/>
      <c r="AK33" s="112"/>
      <c r="AL33" s="29">
        <f t="shared" si="1"/>
        <v>0</v>
      </c>
      <c r="AM33" s="29">
        <f t="shared" si="2"/>
        <v>0</v>
      </c>
    </row>
    <row r="34" spans="3:39" ht="12.75">
      <c r="C34" s="26"/>
      <c r="AF34" s="96"/>
      <c r="AG34" s="88"/>
      <c r="AH34" s="112"/>
      <c r="AI34" s="112"/>
      <c r="AJ34" s="112"/>
      <c r="AK34" s="112"/>
      <c r="AL34" s="29">
        <f t="shared" si="1"/>
        <v>0</v>
      </c>
      <c r="AM34" s="29">
        <f t="shared" si="2"/>
        <v>0</v>
      </c>
    </row>
    <row r="35" spans="3:39" ht="12.75">
      <c r="C35" s="26"/>
      <c r="AF35" s="96"/>
      <c r="AG35" s="88"/>
      <c r="AH35" s="112"/>
      <c r="AI35" s="112"/>
      <c r="AJ35" s="112"/>
      <c r="AK35" s="112"/>
      <c r="AL35" s="29">
        <f t="shared" si="1"/>
        <v>0</v>
      </c>
      <c r="AM35" s="29">
        <f t="shared" si="2"/>
        <v>0</v>
      </c>
    </row>
    <row r="36" spans="3:39" ht="12.75">
      <c r="C36" s="26"/>
      <c r="AF36" s="96"/>
      <c r="AG36" s="88"/>
      <c r="AH36" s="112"/>
      <c r="AI36" s="112"/>
      <c r="AJ36" s="112"/>
      <c r="AK36" s="112"/>
      <c r="AL36" s="29">
        <f t="shared" si="1"/>
        <v>0</v>
      </c>
      <c r="AM36" s="29">
        <f t="shared" si="2"/>
        <v>0</v>
      </c>
    </row>
    <row r="37" spans="3:39" ht="12.75">
      <c r="C37" s="26"/>
      <c r="AF37" s="96"/>
      <c r="AG37" s="88"/>
      <c r="AH37" s="112"/>
      <c r="AI37" s="112"/>
      <c r="AJ37" s="112"/>
      <c r="AK37" s="112"/>
      <c r="AL37" s="29">
        <f t="shared" si="1"/>
        <v>0</v>
      </c>
      <c r="AM37" s="29">
        <f t="shared" si="2"/>
        <v>0</v>
      </c>
    </row>
    <row r="38" spans="3:39" ht="12.75">
      <c r="C38" s="26"/>
      <c r="AF38" s="96"/>
      <c r="AG38" s="88"/>
      <c r="AH38" s="112"/>
      <c r="AI38" s="112"/>
      <c r="AJ38" s="112"/>
      <c r="AK38" s="112"/>
      <c r="AL38" s="29">
        <f t="shared" si="1"/>
        <v>0</v>
      </c>
      <c r="AM38" s="29">
        <f t="shared" si="2"/>
        <v>0</v>
      </c>
    </row>
    <row r="39" spans="3:39" ht="12.75">
      <c r="C39" s="26"/>
      <c r="AF39" s="96"/>
      <c r="AG39" s="88"/>
      <c r="AH39" s="112"/>
      <c r="AI39" s="112"/>
      <c r="AJ39" s="112"/>
      <c r="AK39" s="112"/>
      <c r="AL39" s="29">
        <f t="shared" si="1"/>
        <v>0</v>
      </c>
      <c r="AM39" s="29">
        <f t="shared" si="2"/>
        <v>0</v>
      </c>
    </row>
    <row r="40" spans="3:39" ht="12.75">
      <c r="C40" s="26"/>
      <c r="AF40" s="96"/>
      <c r="AG40" s="88"/>
      <c r="AH40" s="112"/>
      <c r="AI40" s="112"/>
      <c r="AJ40" s="112"/>
      <c r="AK40" s="112"/>
      <c r="AL40" s="29">
        <f t="shared" si="1"/>
        <v>0</v>
      </c>
      <c r="AM40" s="29">
        <f t="shared" si="2"/>
        <v>0</v>
      </c>
    </row>
    <row r="41" spans="3:39" ht="12.75">
      <c r="C41" s="26"/>
      <c r="AF41" s="96"/>
      <c r="AG41" s="88"/>
      <c r="AH41" s="112"/>
      <c r="AI41" s="112"/>
      <c r="AJ41" s="112"/>
      <c r="AK41" s="112"/>
      <c r="AL41" s="29">
        <f t="shared" si="1"/>
        <v>0</v>
      </c>
      <c r="AM41" s="29">
        <f t="shared" si="2"/>
        <v>0</v>
      </c>
    </row>
    <row r="42" spans="3:39" ht="12.75">
      <c r="C42" s="26"/>
      <c r="AF42" s="96"/>
      <c r="AG42" s="88"/>
      <c r="AH42" s="112"/>
      <c r="AI42" s="112"/>
      <c r="AJ42" s="112"/>
      <c r="AK42" s="112"/>
      <c r="AL42" s="29">
        <f t="shared" si="1"/>
        <v>0</v>
      </c>
      <c r="AM42" s="29">
        <f t="shared" si="2"/>
        <v>0</v>
      </c>
    </row>
    <row r="43" spans="3:39" ht="12.75">
      <c r="C43" s="26"/>
      <c r="AF43" s="96"/>
      <c r="AG43" s="88"/>
      <c r="AH43" s="112"/>
      <c r="AI43" s="112"/>
      <c r="AJ43" s="112"/>
      <c r="AK43" s="112"/>
      <c r="AL43" s="29">
        <f t="shared" si="1"/>
        <v>0</v>
      </c>
      <c r="AM43" s="29">
        <f t="shared" si="2"/>
        <v>0</v>
      </c>
    </row>
    <row r="44" spans="3:39" ht="12.75">
      <c r="C44" s="26"/>
      <c r="AF44" s="96"/>
      <c r="AG44" s="88"/>
      <c r="AH44" s="112"/>
      <c r="AI44" s="112"/>
      <c r="AJ44" s="112"/>
      <c r="AK44" s="112"/>
      <c r="AL44" s="29">
        <f t="shared" si="1"/>
        <v>0</v>
      </c>
      <c r="AM44" s="29">
        <f t="shared" si="2"/>
        <v>0</v>
      </c>
    </row>
    <row r="45" spans="3:39" ht="12.75">
      <c r="C45" s="26"/>
      <c r="AF45" s="96"/>
      <c r="AG45" s="88"/>
      <c r="AH45" s="112"/>
      <c r="AI45" s="112"/>
      <c r="AJ45" s="112"/>
      <c r="AK45" s="112"/>
      <c r="AL45" s="29">
        <f aca="true" t="shared" si="3" ref="AL45:AL76">E45-F45+G45-H45+I45-J45+K45-O45+T45+U45+V45+Z45+AA45+AB45+AD45+AE45+AG45-AH45+AJ45+AK45-AF45-AI45-L45-M45-N45+P45+Q45+R45+S45+W45+X45+Y45+AC45</f>
        <v>0</v>
      </c>
      <c r="AM45" s="29">
        <f aca="true" t="shared" si="4" ref="AM45:AM76">(O45+L45+M45+N45)*0.19-AH45</f>
        <v>0</v>
      </c>
    </row>
    <row r="46" spans="3:39" ht="12.75">
      <c r="C46" s="26"/>
      <c r="AF46" s="96"/>
      <c r="AG46" s="88"/>
      <c r="AH46" s="112"/>
      <c r="AI46" s="112"/>
      <c r="AJ46" s="112"/>
      <c r="AK46" s="112"/>
      <c r="AL46" s="29">
        <f t="shared" si="3"/>
        <v>0</v>
      </c>
      <c r="AM46" s="29">
        <f t="shared" si="4"/>
        <v>0</v>
      </c>
    </row>
    <row r="47" spans="3:39" ht="12.75">
      <c r="C47" s="26"/>
      <c r="AF47" s="96"/>
      <c r="AG47" s="88"/>
      <c r="AH47" s="112"/>
      <c r="AI47" s="112"/>
      <c r="AJ47" s="112"/>
      <c r="AK47" s="112"/>
      <c r="AL47" s="29">
        <f t="shared" si="3"/>
        <v>0</v>
      </c>
      <c r="AM47" s="29">
        <f t="shared" si="4"/>
        <v>0</v>
      </c>
    </row>
    <row r="48" spans="3:39" ht="12.75">
      <c r="C48" s="26"/>
      <c r="AF48" s="96"/>
      <c r="AG48" s="88"/>
      <c r="AH48" s="112"/>
      <c r="AI48" s="112"/>
      <c r="AJ48" s="112"/>
      <c r="AK48" s="112"/>
      <c r="AL48" s="29">
        <f t="shared" si="3"/>
        <v>0</v>
      </c>
      <c r="AM48" s="29">
        <f t="shared" si="4"/>
        <v>0</v>
      </c>
    </row>
    <row r="49" spans="3:39" ht="12.75">
      <c r="C49" s="26"/>
      <c r="AF49" s="96"/>
      <c r="AG49" s="88"/>
      <c r="AH49" s="112"/>
      <c r="AI49" s="112"/>
      <c r="AJ49" s="112"/>
      <c r="AK49" s="112"/>
      <c r="AL49" s="29">
        <f t="shared" si="3"/>
        <v>0</v>
      </c>
      <c r="AM49" s="29">
        <f t="shared" si="4"/>
        <v>0</v>
      </c>
    </row>
    <row r="50" spans="3:39" ht="12.75">
      <c r="C50" s="26"/>
      <c r="AF50" s="96"/>
      <c r="AG50" s="88"/>
      <c r="AH50" s="112"/>
      <c r="AI50" s="112"/>
      <c r="AJ50" s="112"/>
      <c r="AK50" s="112"/>
      <c r="AL50" s="29">
        <f t="shared" si="3"/>
        <v>0</v>
      </c>
      <c r="AM50" s="29">
        <f t="shared" si="4"/>
        <v>0</v>
      </c>
    </row>
    <row r="51" spans="3:39" ht="12.75">
      <c r="C51" s="26"/>
      <c r="AF51" s="96"/>
      <c r="AG51" s="88"/>
      <c r="AH51" s="112"/>
      <c r="AI51" s="112"/>
      <c r="AJ51" s="112"/>
      <c r="AK51" s="112"/>
      <c r="AL51" s="29">
        <f t="shared" si="3"/>
        <v>0</v>
      </c>
      <c r="AM51" s="29">
        <f t="shared" si="4"/>
        <v>0</v>
      </c>
    </row>
    <row r="52" spans="3:39" ht="12.75">
      <c r="C52" s="26"/>
      <c r="AF52" s="96"/>
      <c r="AG52" s="88"/>
      <c r="AH52" s="112"/>
      <c r="AI52" s="112"/>
      <c r="AJ52" s="112"/>
      <c r="AK52" s="112"/>
      <c r="AL52" s="29">
        <f t="shared" si="3"/>
        <v>0</v>
      </c>
      <c r="AM52" s="29">
        <f t="shared" si="4"/>
        <v>0</v>
      </c>
    </row>
    <row r="53" spans="3:39" ht="12.75">
      <c r="C53" s="26"/>
      <c r="AF53" s="96"/>
      <c r="AG53" s="88"/>
      <c r="AH53" s="112"/>
      <c r="AI53" s="112"/>
      <c r="AJ53" s="112"/>
      <c r="AK53" s="112"/>
      <c r="AL53" s="29">
        <f t="shared" si="3"/>
        <v>0</v>
      </c>
      <c r="AM53" s="29">
        <f t="shared" si="4"/>
        <v>0</v>
      </c>
    </row>
    <row r="54" spans="3:39" ht="12.75">
      <c r="C54" s="26"/>
      <c r="AF54" s="96"/>
      <c r="AG54" s="88"/>
      <c r="AH54" s="112"/>
      <c r="AI54" s="112"/>
      <c r="AJ54" s="112"/>
      <c r="AK54" s="112"/>
      <c r="AL54" s="29">
        <f t="shared" si="3"/>
        <v>0</v>
      </c>
      <c r="AM54" s="29">
        <f t="shared" si="4"/>
        <v>0</v>
      </c>
    </row>
    <row r="55" spans="1:39" s="39" customFormat="1" ht="12.75">
      <c r="A55" s="24"/>
      <c r="B55" s="37"/>
      <c r="C55" s="35"/>
      <c r="D55" s="36"/>
      <c r="E55" s="47"/>
      <c r="F55" s="48"/>
      <c r="G55" s="56"/>
      <c r="H55" s="57"/>
      <c r="I55" s="65"/>
      <c r="J55" s="66"/>
      <c r="K55" s="38"/>
      <c r="L55" s="72"/>
      <c r="M55" s="72"/>
      <c r="N55" s="72"/>
      <c r="O55" s="72"/>
      <c r="P55" s="83"/>
      <c r="Q55" s="83"/>
      <c r="R55" s="83"/>
      <c r="S55" s="83"/>
      <c r="T55" s="83"/>
      <c r="U55" s="83"/>
      <c r="V55" s="83"/>
      <c r="W55" s="84"/>
      <c r="X55" s="84"/>
      <c r="Y55" s="84"/>
      <c r="Z55" s="84"/>
      <c r="AA55" s="84"/>
      <c r="AB55" s="83"/>
      <c r="AC55" s="83"/>
      <c r="AD55" s="83"/>
      <c r="AE55" s="85"/>
      <c r="AF55" s="98"/>
      <c r="AG55" s="90"/>
      <c r="AH55" s="114"/>
      <c r="AI55" s="114"/>
      <c r="AJ55" s="114"/>
      <c r="AK55" s="114"/>
      <c r="AL55" s="29">
        <f t="shared" si="3"/>
        <v>0</v>
      </c>
      <c r="AM55" s="29">
        <f t="shared" si="4"/>
        <v>0</v>
      </c>
    </row>
    <row r="56" spans="1:39" s="39" customFormat="1" ht="12.75">
      <c r="A56" s="24"/>
      <c r="B56" s="37"/>
      <c r="C56" s="35"/>
      <c r="D56" s="36"/>
      <c r="E56" s="47"/>
      <c r="F56" s="48"/>
      <c r="G56" s="56"/>
      <c r="H56" s="57"/>
      <c r="I56" s="65"/>
      <c r="J56" s="66"/>
      <c r="K56" s="38"/>
      <c r="L56" s="72"/>
      <c r="M56" s="72"/>
      <c r="N56" s="72"/>
      <c r="O56" s="72"/>
      <c r="P56" s="83"/>
      <c r="Q56" s="83"/>
      <c r="R56" s="83"/>
      <c r="S56" s="83"/>
      <c r="T56" s="83"/>
      <c r="U56" s="83"/>
      <c r="V56" s="83"/>
      <c r="W56" s="84"/>
      <c r="X56" s="84"/>
      <c r="Y56" s="84"/>
      <c r="Z56" s="84"/>
      <c r="AA56" s="84"/>
      <c r="AB56" s="83"/>
      <c r="AC56" s="83"/>
      <c r="AD56" s="83"/>
      <c r="AE56" s="85"/>
      <c r="AF56" s="98"/>
      <c r="AG56" s="90"/>
      <c r="AH56" s="114"/>
      <c r="AI56" s="114"/>
      <c r="AJ56" s="114"/>
      <c r="AK56" s="114"/>
      <c r="AL56" s="29">
        <f t="shared" si="3"/>
        <v>0</v>
      </c>
      <c r="AM56" s="29">
        <f t="shared" si="4"/>
        <v>0</v>
      </c>
    </row>
    <row r="57" spans="3:39" ht="12.75">
      <c r="C57" s="26"/>
      <c r="AF57" s="96"/>
      <c r="AG57" s="88"/>
      <c r="AH57" s="112"/>
      <c r="AI57" s="112"/>
      <c r="AJ57" s="112"/>
      <c r="AK57" s="112"/>
      <c r="AL57" s="29">
        <f t="shared" si="3"/>
        <v>0</v>
      </c>
      <c r="AM57" s="29">
        <f t="shared" si="4"/>
        <v>0</v>
      </c>
    </row>
    <row r="58" spans="3:39" ht="12.75">
      <c r="C58" s="26"/>
      <c r="AF58" s="96"/>
      <c r="AG58" s="88"/>
      <c r="AH58" s="112"/>
      <c r="AI58" s="112"/>
      <c r="AJ58" s="112"/>
      <c r="AK58" s="112"/>
      <c r="AL58" s="29">
        <f t="shared" si="3"/>
        <v>0</v>
      </c>
      <c r="AM58" s="29">
        <f t="shared" si="4"/>
        <v>0</v>
      </c>
    </row>
    <row r="59" spans="3:39" ht="12.75">
      <c r="C59" s="26"/>
      <c r="AF59" s="96"/>
      <c r="AG59" s="88"/>
      <c r="AH59" s="112"/>
      <c r="AI59" s="112"/>
      <c r="AJ59" s="112"/>
      <c r="AK59" s="112"/>
      <c r="AL59" s="29">
        <f t="shared" si="3"/>
        <v>0</v>
      </c>
      <c r="AM59" s="29">
        <f t="shared" si="4"/>
        <v>0</v>
      </c>
    </row>
    <row r="60" spans="3:39" ht="12.75">
      <c r="C60" s="26"/>
      <c r="AF60" s="96"/>
      <c r="AG60" s="88"/>
      <c r="AH60" s="112"/>
      <c r="AI60" s="112"/>
      <c r="AJ60" s="112"/>
      <c r="AK60" s="112"/>
      <c r="AL60" s="29">
        <f t="shared" si="3"/>
        <v>0</v>
      </c>
      <c r="AM60" s="29">
        <f t="shared" si="4"/>
        <v>0</v>
      </c>
    </row>
    <row r="61" spans="3:39" ht="12.75">
      <c r="C61" s="26"/>
      <c r="AF61" s="96"/>
      <c r="AG61" s="88"/>
      <c r="AH61" s="112"/>
      <c r="AI61" s="112"/>
      <c r="AJ61" s="112"/>
      <c r="AK61" s="112"/>
      <c r="AL61" s="29">
        <f t="shared" si="3"/>
        <v>0</v>
      </c>
      <c r="AM61" s="29">
        <f t="shared" si="4"/>
        <v>0</v>
      </c>
    </row>
    <row r="62" spans="3:39" ht="12.75">
      <c r="C62" s="26"/>
      <c r="AF62" s="96"/>
      <c r="AG62" s="88"/>
      <c r="AH62" s="112"/>
      <c r="AI62" s="112"/>
      <c r="AJ62" s="112"/>
      <c r="AK62" s="112"/>
      <c r="AL62" s="29">
        <f t="shared" si="3"/>
        <v>0</v>
      </c>
      <c r="AM62" s="29">
        <f t="shared" si="4"/>
        <v>0</v>
      </c>
    </row>
    <row r="63" spans="3:39" ht="12.75">
      <c r="C63" s="26"/>
      <c r="AF63" s="96"/>
      <c r="AG63" s="88"/>
      <c r="AH63" s="112"/>
      <c r="AI63" s="112"/>
      <c r="AJ63" s="112"/>
      <c r="AK63" s="112"/>
      <c r="AL63" s="29">
        <f t="shared" si="3"/>
        <v>0</v>
      </c>
      <c r="AM63" s="29">
        <f t="shared" si="4"/>
        <v>0</v>
      </c>
    </row>
    <row r="64" spans="3:39" ht="12.75">
      <c r="C64" s="26"/>
      <c r="AF64" s="96"/>
      <c r="AG64" s="88"/>
      <c r="AH64" s="112"/>
      <c r="AI64" s="112"/>
      <c r="AJ64" s="112"/>
      <c r="AK64" s="112"/>
      <c r="AL64" s="29">
        <f t="shared" si="3"/>
        <v>0</v>
      </c>
      <c r="AM64" s="29">
        <f t="shared" si="4"/>
        <v>0</v>
      </c>
    </row>
    <row r="65" spans="3:39" ht="12.75">
      <c r="C65" s="26"/>
      <c r="AF65" s="96"/>
      <c r="AG65" s="88"/>
      <c r="AH65" s="112"/>
      <c r="AI65" s="112"/>
      <c r="AJ65" s="112"/>
      <c r="AK65" s="112"/>
      <c r="AL65" s="29">
        <f t="shared" si="3"/>
        <v>0</v>
      </c>
      <c r="AM65" s="29">
        <f t="shared" si="4"/>
        <v>0</v>
      </c>
    </row>
    <row r="66" spans="3:39" ht="12.75">
      <c r="C66" s="26"/>
      <c r="AF66" s="96"/>
      <c r="AG66" s="88"/>
      <c r="AH66" s="112"/>
      <c r="AI66" s="112"/>
      <c r="AJ66" s="112"/>
      <c r="AK66" s="112"/>
      <c r="AL66" s="29">
        <f t="shared" si="3"/>
        <v>0</v>
      </c>
      <c r="AM66" s="29">
        <f t="shared" si="4"/>
        <v>0</v>
      </c>
    </row>
    <row r="67" spans="3:39" ht="12.75">
      <c r="C67" s="26"/>
      <c r="AF67" s="96"/>
      <c r="AG67" s="88"/>
      <c r="AH67" s="112"/>
      <c r="AI67" s="112"/>
      <c r="AJ67" s="112"/>
      <c r="AK67" s="112"/>
      <c r="AL67" s="29">
        <f t="shared" si="3"/>
        <v>0</v>
      </c>
      <c r="AM67" s="29">
        <f t="shared" si="4"/>
        <v>0</v>
      </c>
    </row>
    <row r="68" spans="3:39" ht="12.75">
      <c r="C68" s="26"/>
      <c r="AF68" s="96"/>
      <c r="AG68" s="88"/>
      <c r="AH68" s="112"/>
      <c r="AI68" s="112"/>
      <c r="AJ68" s="112"/>
      <c r="AK68" s="112"/>
      <c r="AL68" s="29">
        <f t="shared" si="3"/>
        <v>0</v>
      </c>
      <c r="AM68" s="29">
        <f t="shared" si="4"/>
        <v>0</v>
      </c>
    </row>
    <row r="69" spans="3:39" ht="12.75">
      <c r="C69" s="26"/>
      <c r="AF69" s="96"/>
      <c r="AG69" s="88"/>
      <c r="AH69" s="112"/>
      <c r="AI69" s="112"/>
      <c r="AJ69" s="112"/>
      <c r="AK69" s="112"/>
      <c r="AL69" s="29">
        <f t="shared" si="3"/>
        <v>0</v>
      </c>
      <c r="AM69" s="29">
        <f t="shared" si="4"/>
        <v>0</v>
      </c>
    </row>
    <row r="70" spans="3:39" ht="12.75">
      <c r="C70" s="26"/>
      <c r="AF70" s="96"/>
      <c r="AG70" s="88"/>
      <c r="AH70" s="112"/>
      <c r="AI70" s="112"/>
      <c r="AJ70" s="112"/>
      <c r="AK70" s="112"/>
      <c r="AL70" s="29">
        <f t="shared" si="3"/>
        <v>0</v>
      </c>
      <c r="AM70" s="29">
        <f t="shared" si="4"/>
        <v>0</v>
      </c>
    </row>
    <row r="71" spans="3:39" ht="12.75">
      <c r="C71" s="26"/>
      <c r="AF71" s="96"/>
      <c r="AG71" s="88"/>
      <c r="AH71" s="112"/>
      <c r="AI71" s="112"/>
      <c r="AJ71" s="112"/>
      <c r="AK71" s="112"/>
      <c r="AL71" s="29">
        <f t="shared" si="3"/>
        <v>0</v>
      </c>
      <c r="AM71" s="29">
        <f t="shared" si="4"/>
        <v>0</v>
      </c>
    </row>
    <row r="72" spans="3:39" ht="12.75">
      <c r="C72" s="26"/>
      <c r="AF72" s="96"/>
      <c r="AG72" s="88"/>
      <c r="AH72" s="112"/>
      <c r="AI72" s="112"/>
      <c r="AJ72" s="112"/>
      <c r="AK72" s="112"/>
      <c r="AL72" s="29">
        <f t="shared" si="3"/>
        <v>0</v>
      </c>
      <c r="AM72" s="29">
        <f t="shared" si="4"/>
        <v>0</v>
      </c>
    </row>
    <row r="73" spans="3:39" ht="12.75">
      <c r="C73" s="26"/>
      <c r="AF73" s="96"/>
      <c r="AG73" s="88"/>
      <c r="AH73" s="112"/>
      <c r="AI73" s="112"/>
      <c r="AJ73" s="112"/>
      <c r="AK73" s="112"/>
      <c r="AL73" s="29">
        <f t="shared" si="3"/>
        <v>0</v>
      </c>
      <c r="AM73" s="29">
        <f t="shared" si="4"/>
        <v>0</v>
      </c>
    </row>
    <row r="74" spans="3:39" ht="12.75">
      <c r="C74" s="26"/>
      <c r="AF74" s="96"/>
      <c r="AG74" s="88"/>
      <c r="AH74" s="112"/>
      <c r="AI74" s="112"/>
      <c r="AJ74" s="112"/>
      <c r="AK74" s="112"/>
      <c r="AL74" s="29">
        <f t="shared" si="3"/>
        <v>0</v>
      </c>
      <c r="AM74" s="29">
        <f t="shared" si="4"/>
        <v>0</v>
      </c>
    </row>
    <row r="75" spans="3:39" ht="12.75">
      <c r="C75" s="26"/>
      <c r="AF75" s="96"/>
      <c r="AG75" s="88"/>
      <c r="AH75" s="112"/>
      <c r="AI75" s="112"/>
      <c r="AJ75" s="112"/>
      <c r="AK75" s="112"/>
      <c r="AL75" s="29">
        <f t="shared" si="3"/>
        <v>0</v>
      </c>
      <c r="AM75" s="29">
        <f t="shared" si="4"/>
        <v>0</v>
      </c>
    </row>
    <row r="76" spans="3:39" ht="12.75">
      <c r="C76" s="26"/>
      <c r="K76" s="28"/>
      <c r="AF76" s="96"/>
      <c r="AG76" s="88"/>
      <c r="AH76" s="112"/>
      <c r="AI76" s="112"/>
      <c r="AJ76" s="112"/>
      <c r="AK76" s="112"/>
      <c r="AL76" s="29">
        <f t="shared" si="3"/>
        <v>0</v>
      </c>
      <c r="AM76" s="29">
        <f t="shared" si="4"/>
        <v>0</v>
      </c>
    </row>
    <row r="77" spans="3:39" ht="12.75">
      <c r="C77" s="26"/>
      <c r="K77" s="28"/>
      <c r="AF77" s="96"/>
      <c r="AG77" s="88"/>
      <c r="AH77" s="112"/>
      <c r="AI77" s="112"/>
      <c r="AJ77" s="112"/>
      <c r="AK77" s="112"/>
      <c r="AL77" s="29">
        <f aca="true" t="shared" si="5" ref="AL77:AL100">E77-F77+G77-H77+I77-J77+K77-O77+T77+U77+V77+Z77+AA77+AB77+AD77+AE77+AG77-AH77+AJ77+AK77-AF77-AI77-L77-M77-N77+P77+Q77+R77+S77+W77+X77+Y77+AC77</f>
        <v>0</v>
      </c>
      <c r="AM77" s="29">
        <f aca="true" t="shared" si="6" ref="AM77:AM100">(O77+L77+M77+N77)*0.19-AH77</f>
        <v>0</v>
      </c>
    </row>
    <row r="78" spans="3:39" ht="12.75">
      <c r="C78" s="26"/>
      <c r="K78" s="28"/>
      <c r="AF78" s="96"/>
      <c r="AG78" s="88"/>
      <c r="AH78" s="112"/>
      <c r="AI78" s="112"/>
      <c r="AJ78" s="112"/>
      <c r="AK78" s="112"/>
      <c r="AL78" s="29">
        <f t="shared" si="5"/>
        <v>0</v>
      </c>
      <c r="AM78" s="29">
        <f t="shared" si="6"/>
        <v>0</v>
      </c>
    </row>
    <row r="79" spans="3:39" ht="12.75">
      <c r="C79" s="26"/>
      <c r="AF79" s="96"/>
      <c r="AG79" s="88"/>
      <c r="AH79" s="112"/>
      <c r="AI79" s="112"/>
      <c r="AJ79" s="112"/>
      <c r="AK79" s="112"/>
      <c r="AL79" s="29">
        <f t="shared" si="5"/>
        <v>0</v>
      </c>
      <c r="AM79" s="29">
        <f t="shared" si="6"/>
        <v>0</v>
      </c>
    </row>
    <row r="80" spans="3:39" ht="12.75">
      <c r="C80" s="26"/>
      <c r="AF80" s="96"/>
      <c r="AG80" s="88"/>
      <c r="AH80" s="112"/>
      <c r="AI80" s="112"/>
      <c r="AJ80" s="112"/>
      <c r="AK80" s="112"/>
      <c r="AL80" s="29">
        <f t="shared" si="5"/>
        <v>0</v>
      </c>
      <c r="AM80" s="29">
        <f t="shared" si="6"/>
        <v>0</v>
      </c>
    </row>
    <row r="81" spans="3:39" ht="12.75">
      <c r="C81" s="26"/>
      <c r="AF81" s="96"/>
      <c r="AG81" s="88"/>
      <c r="AH81" s="112"/>
      <c r="AI81" s="112"/>
      <c r="AJ81" s="112"/>
      <c r="AK81" s="112"/>
      <c r="AL81" s="29">
        <f t="shared" si="5"/>
        <v>0</v>
      </c>
      <c r="AM81" s="29">
        <f t="shared" si="6"/>
        <v>0</v>
      </c>
    </row>
    <row r="82" spans="3:39" ht="12.75">
      <c r="C82" s="26"/>
      <c r="AF82" s="96"/>
      <c r="AG82" s="88"/>
      <c r="AH82" s="112"/>
      <c r="AI82" s="112"/>
      <c r="AJ82" s="112"/>
      <c r="AK82" s="112"/>
      <c r="AL82" s="29">
        <f t="shared" si="5"/>
        <v>0</v>
      </c>
      <c r="AM82" s="29">
        <f t="shared" si="6"/>
        <v>0</v>
      </c>
    </row>
    <row r="83" spans="3:39" ht="12.75">
      <c r="C83" s="26"/>
      <c r="AF83" s="96"/>
      <c r="AG83" s="88"/>
      <c r="AH83" s="112"/>
      <c r="AI83" s="112"/>
      <c r="AJ83" s="112"/>
      <c r="AK83" s="112"/>
      <c r="AL83" s="29">
        <f t="shared" si="5"/>
        <v>0</v>
      </c>
      <c r="AM83" s="29">
        <f t="shared" si="6"/>
        <v>0</v>
      </c>
    </row>
    <row r="84" spans="3:39" ht="12.75">
      <c r="C84" s="26"/>
      <c r="AF84" s="96"/>
      <c r="AG84" s="88"/>
      <c r="AH84" s="112"/>
      <c r="AI84" s="112"/>
      <c r="AJ84" s="112"/>
      <c r="AK84" s="112"/>
      <c r="AL84" s="29">
        <f t="shared" si="5"/>
        <v>0</v>
      </c>
      <c r="AM84" s="29">
        <f t="shared" si="6"/>
        <v>0</v>
      </c>
    </row>
    <row r="85" spans="3:39" ht="12.75">
      <c r="C85" s="26"/>
      <c r="AF85" s="96"/>
      <c r="AG85" s="88"/>
      <c r="AH85" s="112"/>
      <c r="AI85" s="112"/>
      <c r="AJ85" s="112"/>
      <c r="AK85" s="112"/>
      <c r="AL85" s="29">
        <f t="shared" si="5"/>
        <v>0</v>
      </c>
      <c r="AM85" s="29">
        <f t="shared" si="6"/>
        <v>0</v>
      </c>
    </row>
    <row r="86" spans="3:39" ht="12.75">
      <c r="C86" s="26"/>
      <c r="AF86" s="96"/>
      <c r="AG86" s="88"/>
      <c r="AH86" s="112"/>
      <c r="AI86" s="112"/>
      <c r="AJ86" s="112"/>
      <c r="AK86" s="112"/>
      <c r="AL86" s="29">
        <f t="shared" si="5"/>
        <v>0</v>
      </c>
      <c r="AM86" s="29">
        <f t="shared" si="6"/>
        <v>0</v>
      </c>
    </row>
    <row r="87" spans="3:39" ht="12.75">
      <c r="C87" s="26"/>
      <c r="AF87" s="96"/>
      <c r="AG87" s="88"/>
      <c r="AH87" s="112"/>
      <c r="AI87" s="112"/>
      <c r="AJ87" s="112"/>
      <c r="AK87" s="112"/>
      <c r="AL87" s="29">
        <f t="shared" si="5"/>
        <v>0</v>
      </c>
      <c r="AM87" s="29">
        <f t="shared" si="6"/>
        <v>0</v>
      </c>
    </row>
    <row r="88" spans="3:39" ht="12.75">
      <c r="C88" s="26"/>
      <c r="AF88" s="96"/>
      <c r="AG88" s="88"/>
      <c r="AH88" s="112"/>
      <c r="AI88" s="112"/>
      <c r="AJ88" s="112"/>
      <c r="AK88" s="112"/>
      <c r="AL88" s="29">
        <f t="shared" si="5"/>
        <v>0</v>
      </c>
      <c r="AM88" s="29">
        <f t="shared" si="6"/>
        <v>0</v>
      </c>
    </row>
    <row r="89" spans="3:39" ht="12.75">
      <c r="C89" s="26"/>
      <c r="AF89" s="96"/>
      <c r="AG89" s="88"/>
      <c r="AH89" s="112"/>
      <c r="AI89" s="112"/>
      <c r="AJ89" s="112"/>
      <c r="AK89" s="112"/>
      <c r="AL89" s="29">
        <f t="shared" si="5"/>
        <v>0</v>
      </c>
      <c r="AM89" s="29">
        <f t="shared" si="6"/>
        <v>0</v>
      </c>
    </row>
    <row r="90" spans="3:39" ht="12.75">
      <c r="C90" s="26"/>
      <c r="U90" s="81"/>
      <c r="AF90" s="96"/>
      <c r="AG90" s="88"/>
      <c r="AH90" s="112"/>
      <c r="AI90" s="112"/>
      <c r="AJ90" s="112"/>
      <c r="AK90" s="112"/>
      <c r="AL90" s="29">
        <f t="shared" si="5"/>
        <v>0</v>
      </c>
      <c r="AM90" s="29">
        <f t="shared" si="6"/>
        <v>0</v>
      </c>
    </row>
    <row r="91" spans="3:39" ht="12.75">
      <c r="C91" s="26"/>
      <c r="U91" s="81"/>
      <c r="AF91" s="96"/>
      <c r="AG91" s="88"/>
      <c r="AH91" s="112"/>
      <c r="AI91" s="112"/>
      <c r="AJ91" s="112"/>
      <c r="AK91" s="112"/>
      <c r="AL91" s="29">
        <f t="shared" si="5"/>
        <v>0</v>
      </c>
      <c r="AM91" s="29">
        <f t="shared" si="6"/>
        <v>0</v>
      </c>
    </row>
    <row r="92" spans="3:39" ht="12.75">
      <c r="C92" s="26"/>
      <c r="U92" s="81"/>
      <c r="AF92" s="96"/>
      <c r="AG92" s="88"/>
      <c r="AH92" s="112"/>
      <c r="AI92" s="112"/>
      <c r="AJ92" s="112"/>
      <c r="AK92" s="112"/>
      <c r="AL92" s="29">
        <f t="shared" si="5"/>
        <v>0</v>
      </c>
      <c r="AM92" s="29">
        <f t="shared" si="6"/>
        <v>0</v>
      </c>
    </row>
    <row r="93" spans="3:39" ht="12.75">
      <c r="C93" s="26"/>
      <c r="U93" s="81"/>
      <c r="V93" s="81"/>
      <c r="AF93" s="96"/>
      <c r="AG93" s="88"/>
      <c r="AH93" s="112"/>
      <c r="AI93" s="112"/>
      <c r="AJ93" s="112"/>
      <c r="AK93" s="112"/>
      <c r="AL93" s="29">
        <f t="shared" si="5"/>
        <v>0</v>
      </c>
      <c r="AM93" s="29">
        <f t="shared" si="6"/>
        <v>0</v>
      </c>
    </row>
    <row r="94" spans="3:39" ht="12.75">
      <c r="C94" s="26"/>
      <c r="U94" s="81"/>
      <c r="V94" s="81"/>
      <c r="AF94" s="96"/>
      <c r="AG94" s="88"/>
      <c r="AH94" s="112"/>
      <c r="AI94" s="112"/>
      <c r="AJ94" s="112"/>
      <c r="AK94" s="112"/>
      <c r="AL94" s="29">
        <f t="shared" si="5"/>
        <v>0</v>
      </c>
      <c r="AM94" s="29">
        <f t="shared" si="6"/>
        <v>0</v>
      </c>
    </row>
    <row r="95" spans="3:39" ht="12.75">
      <c r="C95" s="26"/>
      <c r="U95" s="81"/>
      <c r="V95" s="81"/>
      <c r="AF95" s="96"/>
      <c r="AG95" s="88"/>
      <c r="AH95" s="112"/>
      <c r="AI95" s="112"/>
      <c r="AJ95" s="112"/>
      <c r="AK95" s="112"/>
      <c r="AL95" s="29">
        <f t="shared" si="5"/>
        <v>0</v>
      </c>
      <c r="AM95" s="29">
        <f t="shared" si="6"/>
        <v>0</v>
      </c>
    </row>
    <row r="96" spans="3:39" ht="12.75">
      <c r="C96" s="26"/>
      <c r="U96" s="81"/>
      <c r="V96" s="81"/>
      <c r="AF96" s="96"/>
      <c r="AG96" s="88"/>
      <c r="AH96" s="112"/>
      <c r="AI96" s="112"/>
      <c r="AJ96" s="112"/>
      <c r="AK96" s="112"/>
      <c r="AL96" s="29">
        <f t="shared" si="5"/>
        <v>0</v>
      </c>
      <c r="AM96" s="29">
        <f t="shared" si="6"/>
        <v>0</v>
      </c>
    </row>
    <row r="97" spans="3:39" ht="12.75">
      <c r="C97" s="26"/>
      <c r="U97" s="81"/>
      <c r="V97" s="81"/>
      <c r="AF97" s="96"/>
      <c r="AG97" s="88"/>
      <c r="AH97" s="112"/>
      <c r="AI97" s="112"/>
      <c r="AJ97" s="112"/>
      <c r="AK97" s="112"/>
      <c r="AL97" s="29">
        <f t="shared" si="5"/>
        <v>0</v>
      </c>
      <c r="AM97" s="29">
        <f t="shared" si="6"/>
        <v>0</v>
      </c>
    </row>
    <row r="98" spans="3:39" ht="12.75">
      <c r="C98" s="26"/>
      <c r="U98" s="81"/>
      <c r="V98" s="81"/>
      <c r="AF98" s="96"/>
      <c r="AG98" s="88"/>
      <c r="AH98" s="112"/>
      <c r="AI98" s="112"/>
      <c r="AJ98" s="112"/>
      <c r="AK98" s="112"/>
      <c r="AL98" s="29">
        <f t="shared" si="5"/>
        <v>0</v>
      </c>
      <c r="AM98" s="29">
        <f t="shared" si="6"/>
        <v>0</v>
      </c>
    </row>
    <row r="99" spans="3:39" ht="12.75">
      <c r="C99" s="26"/>
      <c r="U99" s="81"/>
      <c r="V99" s="81"/>
      <c r="AF99" s="96"/>
      <c r="AG99" s="88"/>
      <c r="AH99" s="112"/>
      <c r="AI99" s="112"/>
      <c r="AJ99" s="112"/>
      <c r="AK99" s="112"/>
      <c r="AL99" s="29">
        <f t="shared" si="5"/>
        <v>0</v>
      </c>
      <c r="AM99" s="29">
        <f t="shared" si="6"/>
        <v>0</v>
      </c>
    </row>
    <row r="100" spans="3:39" ht="12.75">
      <c r="C100" s="26"/>
      <c r="U100" s="81"/>
      <c r="V100" s="81"/>
      <c r="AF100" s="96"/>
      <c r="AG100" s="88"/>
      <c r="AH100" s="112"/>
      <c r="AI100" s="112"/>
      <c r="AJ100" s="112"/>
      <c r="AK100" s="112"/>
      <c r="AL100" s="29">
        <f t="shared" si="5"/>
        <v>0</v>
      </c>
      <c r="AM100" s="29">
        <f t="shared" si="6"/>
        <v>0</v>
      </c>
    </row>
  </sheetData>
  <sheetProtection/>
  <mergeCells count="5">
    <mergeCell ref="I9:J9"/>
    <mergeCell ref="G9:H9"/>
    <mergeCell ref="E9:F9"/>
    <mergeCell ref="A2:C2"/>
    <mergeCell ref="A3:C3"/>
  </mergeCells>
  <printOptions gridLines="1"/>
  <pageMargins left="0.787401575" right="0.787401575" top="0.984251969" bottom="0.984251969" header="0.4921259845" footer="0.4921259845"/>
  <pageSetup horizontalDpi="600" verticalDpi="600" orientation="landscape" paperSize="8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00"/>
  <sheetViews>
    <sheetView zoomScalePageLayoutView="0" workbookViewId="0" topLeftCell="A1">
      <pane xSplit="3" ySplit="12" topLeftCell="D92" activePane="bottomRight" state="frozen"/>
      <selection pane="topLeft" activeCell="A101" sqref="A101:IV10052"/>
      <selection pane="topRight" activeCell="A101" sqref="A101:IV10052"/>
      <selection pane="bottomLeft" activeCell="A101" sqref="A101:IV10052"/>
      <selection pane="bottomRight" activeCell="A6" sqref="A6"/>
    </sheetView>
  </sheetViews>
  <sheetFormatPr defaultColWidth="11.421875" defaultRowHeight="12.75"/>
  <cols>
    <col min="1" max="1" width="11.421875" style="24" customWidth="1"/>
    <col min="2" max="2" width="10.8515625" style="25" customWidth="1"/>
    <col min="3" max="3" width="11.421875" style="33" customWidth="1"/>
    <col min="4" max="4" width="40.8515625" style="27" customWidth="1"/>
    <col min="5" max="5" width="11.421875" style="45" customWidth="1"/>
    <col min="6" max="6" width="11.421875" style="46" customWidth="1"/>
    <col min="7" max="7" width="11.421875" style="54" customWidth="1"/>
    <col min="8" max="8" width="11.421875" style="55" customWidth="1"/>
    <col min="9" max="9" width="11.421875" style="63" customWidth="1"/>
    <col min="10" max="10" width="11.421875" style="64" customWidth="1"/>
    <col min="11" max="11" width="11.421875" style="8" customWidth="1"/>
    <col min="12" max="15" width="11.421875" style="71" customWidth="1"/>
    <col min="16" max="22" width="11.421875" style="80" customWidth="1"/>
    <col min="23" max="27" width="11.421875" style="81" customWidth="1"/>
    <col min="28" max="30" width="11.421875" style="80" customWidth="1"/>
    <col min="31" max="31" width="11.421875" style="82" customWidth="1"/>
    <col min="32" max="32" width="11.421875" style="99" customWidth="1"/>
    <col min="33" max="33" width="11.421875" style="91" customWidth="1"/>
    <col min="34" max="37" width="11.421875" style="100" customWidth="1"/>
    <col min="38" max="39" width="11.421875" style="29" customWidth="1"/>
    <col min="40" max="16384" width="11.421875" style="30" customWidth="1"/>
  </cols>
  <sheetData>
    <row r="1" spans="1:39" s="1" customFormat="1" ht="12.75">
      <c r="A1" s="1" t="s">
        <v>0</v>
      </c>
      <c r="B1" s="6"/>
      <c r="C1" s="5"/>
      <c r="D1" s="4"/>
      <c r="E1" s="40"/>
      <c r="F1" s="40"/>
      <c r="G1" s="49"/>
      <c r="H1" s="49"/>
      <c r="I1" s="58"/>
      <c r="J1" s="58"/>
      <c r="K1" s="3"/>
      <c r="L1" s="67"/>
      <c r="M1" s="67"/>
      <c r="N1" s="67"/>
      <c r="O1" s="67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92"/>
      <c r="AG1" s="73"/>
      <c r="AH1" s="100"/>
      <c r="AI1" s="100"/>
      <c r="AJ1" s="100"/>
      <c r="AK1" s="100"/>
      <c r="AL1" s="3"/>
      <c r="AM1" s="3"/>
    </row>
    <row r="2" spans="1:39" s="1" customFormat="1" ht="15" customHeight="1">
      <c r="A2" s="121"/>
      <c r="B2" s="121"/>
      <c r="C2" s="121"/>
      <c r="D2" s="4"/>
      <c r="E2" s="40"/>
      <c r="F2" s="40"/>
      <c r="G2" s="49"/>
      <c r="H2" s="49"/>
      <c r="I2" s="58"/>
      <c r="J2" s="58"/>
      <c r="K2" s="3"/>
      <c r="L2" s="67"/>
      <c r="M2" s="67"/>
      <c r="N2" s="67"/>
      <c r="O2" s="67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92"/>
      <c r="AG2" s="73"/>
      <c r="AH2" s="100"/>
      <c r="AI2" s="100"/>
      <c r="AJ2" s="100"/>
      <c r="AK2" s="100"/>
      <c r="AL2" s="3"/>
      <c r="AM2" s="3"/>
    </row>
    <row r="3" spans="1:39" s="1" customFormat="1" ht="15" customHeight="1">
      <c r="A3" s="121"/>
      <c r="B3" s="121"/>
      <c r="C3" s="121"/>
      <c r="D3" s="4"/>
      <c r="E3" s="40"/>
      <c r="F3" s="40"/>
      <c r="G3" s="49"/>
      <c r="H3" s="49"/>
      <c r="I3" s="58"/>
      <c r="J3" s="58"/>
      <c r="K3" s="3"/>
      <c r="L3" s="67"/>
      <c r="M3" s="67"/>
      <c r="N3" s="67"/>
      <c r="O3" s="67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92"/>
      <c r="AG3" s="73"/>
      <c r="AH3" s="100"/>
      <c r="AI3" s="100"/>
      <c r="AJ3" s="100"/>
      <c r="AK3" s="100"/>
      <c r="AL3" s="3"/>
      <c r="AM3" s="3"/>
    </row>
    <row r="4" spans="1:39" s="1" customFormat="1" ht="18">
      <c r="A4" s="2"/>
      <c r="B4" s="7"/>
      <c r="C4" s="5"/>
      <c r="D4" s="4"/>
      <c r="E4" s="40"/>
      <c r="F4" s="40"/>
      <c r="G4" s="49"/>
      <c r="H4" s="49"/>
      <c r="I4" s="58"/>
      <c r="J4" s="58"/>
      <c r="K4" s="3"/>
      <c r="L4" s="67"/>
      <c r="M4" s="67"/>
      <c r="N4" s="67"/>
      <c r="O4" s="67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92"/>
      <c r="AG4" s="73"/>
      <c r="AH4" s="100"/>
      <c r="AI4" s="100"/>
      <c r="AJ4" s="100"/>
      <c r="AK4" s="100"/>
      <c r="AL4" s="29"/>
      <c r="AM4" s="3"/>
    </row>
    <row r="5" spans="1:39" s="1" customFormat="1" ht="18">
      <c r="A5" s="2" t="s">
        <v>58</v>
      </c>
      <c r="B5" s="7"/>
      <c r="C5" s="5"/>
      <c r="D5" s="4"/>
      <c r="E5" s="40"/>
      <c r="F5" s="40"/>
      <c r="G5" s="49"/>
      <c r="H5" s="49"/>
      <c r="I5" s="58"/>
      <c r="J5" s="58"/>
      <c r="K5" s="3"/>
      <c r="L5" s="67"/>
      <c r="M5" s="67"/>
      <c r="N5" s="67"/>
      <c r="O5" s="67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92"/>
      <c r="AG5" s="73"/>
      <c r="AH5" s="100"/>
      <c r="AI5" s="100"/>
      <c r="AJ5" s="100"/>
      <c r="AK5" s="100"/>
      <c r="AL5" s="3"/>
      <c r="AM5" s="3"/>
    </row>
    <row r="6" spans="2:39" s="1" customFormat="1" ht="12.75">
      <c r="B6" s="6"/>
      <c r="C6" s="5"/>
      <c r="D6" s="34"/>
      <c r="E6" s="40"/>
      <c r="F6" s="40"/>
      <c r="G6" s="49"/>
      <c r="H6" s="49"/>
      <c r="I6" s="58"/>
      <c r="J6" s="58"/>
      <c r="K6" s="3"/>
      <c r="L6" s="67"/>
      <c r="M6" s="67"/>
      <c r="N6" s="67"/>
      <c r="O6" s="67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92"/>
      <c r="AG6" s="73"/>
      <c r="AH6" s="100"/>
      <c r="AI6" s="100"/>
      <c r="AJ6" s="100"/>
      <c r="AK6" s="100"/>
      <c r="AL6" s="3"/>
      <c r="AM6" s="3"/>
    </row>
    <row r="7" spans="2:39" s="1" customFormat="1" ht="12.75">
      <c r="B7" s="6"/>
      <c r="C7" s="5"/>
      <c r="D7" s="4"/>
      <c r="E7" s="40"/>
      <c r="F7" s="40"/>
      <c r="G7" s="49"/>
      <c r="H7" s="49"/>
      <c r="I7" s="58"/>
      <c r="J7" s="58"/>
      <c r="K7" s="3"/>
      <c r="L7" s="67"/>
      <c r="M7" s="67"/>
      <c r="N7" s="67"/>
      <c r="O7" s="67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92"/>
      <c r="AG7" s="73"/>
      <c r="AH7" s="100"/>
      <c r="AI7" s="100"/>
      <c r="AJ7" s="100"/>
      <c r="AK7" s="100"/>
      <c r="AL7" s="3"/>
      <c r="AM7" s="3"/>
    </row>
    <row r="8" spans="2:39" s="1" customFormat="1" ht="13.5" thickBot="1">
      <c r="B8" s="6"/>
      <c r="C8" s="5"/>
      <c r="D8" s="4"/>
      <c r="E8" s="40"/>
      <c r="F8" s="40"/>
      <c r="G8" s="49"/>
      <c r="H8" s="49"/>
      <c r="I8" s="58"/>
      <c r="J8" s="58"/>
      <c r="K8" s="3"/>
      <c r="L8" s="67"/>
      <c r="M8" s="67"/>
      <c r="N8" s="67"/>
      <c r="O8" s="67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92"/>
      <c r="AG8" s="73"/>
      <c r="AH8" s="100"/>
      <c r="AI8" s="101"/>
      <c r="AJ8" s="101"/>
      <c r="AK8" s="100"/>
      <c r="AL8" s="3"/>
      <c r="AM8" s="3"/>
    </row>
    <row r="9" spans="1:39" s="17" customFormat="1" ht="12.75">
      <c r="A9" s="11" t="s">
        <v>1</v>
      </c>
      <c r="B9" s="12" t="s">
        <v>20</v>
      </c>
      <c r="C9" s="11" t="s">
        <v>2</v>
      </c>
      <c r="D9" s="13" t="s">
        <v>17</v>
      </c>
      <c r="E9" s="119" t="s">
        <v>3</v>
      </c>
      <c r="F9" s="120"/>
      <c r="G9" s="117" t="s">
        <v>26</v>
      </c>
      <c r="H9" s="118"/>
      <c r="I9" s="115" t="s">
        <v>24</v>
      </c>
      <c r="J9" s="116"/>
      <c r="K9" s="14" t="s">
        <v>6</v>
      </c>
      <c r="L9" s="68" t="s">
        <v>8</v>
      </c>
      <c r="M9" s="68" t="s">
        <v>8</v>
      </c>
      <c r="N9" s="68" t="s">
        <v>8</v>
      </c>
      <c r="O9" s="68" t="s">
        <v>8</v>
      </c>
      <c r="P9" s="74" t="s">
        <v>39</v>
      </c>
      <c r="Q9" s="74" t="s">
        <v>41</v>
      </c>
      <c r="R9" s="74" t="s">
        <v>43</v>
      </c>
      <c r="S9" s="74" t="s">
        <v>27</v>
      </c>
      <c r="T9" s="74" t="s">
        <v>45</v>
      </c>
      <c r="U9" s="74" t="s">
        <v>9</v>
      </c>
      <c r="V9" s="74" t="s">
        <v>10</v>
      </c>
      <c r="W9" s="75" t="s">
        <v>11</v>
      </c>
      <c r="X9" s="75" t="s">
        <v>47</v>
      </c>
      <c r="Y9" s="75" t="s">
        <v>48</v>
      </c>
      <c r="Z9" s="75" t="s">
        <v>49</v>
      </c>
      <c r="AA9" s="75" t="s">
        <v>31</v>
      </c>
      <c r="AB9" s="74" t="s">
        <v>13</v>
      </c>
      <c r="AC9" s="74" t="s">
        <v>14</v>
      </c>
      <c r="AD9" s="74" t="s">
        <v>51</v>
      </c>
      <c r="AE9" s="76" t="s">
        <v>28</v>
      </c>
      <c r="AF9" s="93" t="s">
        <v>32</v>
      </c>
      <c r="AG9" s="86" t="s">
        <v>16</v>
      </c>
      <c r="AH9" s="102"/>
      <c r="AI9" s="103"/>
      <c r="AJ9" s="103" t="s">
        <v>30</v>
      </c>
      <c r="AK9" s="104"/>
      <c r="AL9" s="16" t="s">
        <v>22</v>
      </c>
      <c r="AM9" s="16" t="s">
        <v>35</v>
      </c>
    </row>
    <row r="10" spans="1:39" s="10" customFormat="1" ht="13.5" thickBot="1">
      <c r="A10" s="18"/>
      <c r="B10" s="19" t="s">
        <v>21</v>
      </c>
      <c r="C10" s="18"/>
      <c r="D10" s="20"/>
      <c r="E10" s="42" t="s">
        <v>4</v>
      </c>
      <c r="F10" s="43" t="s">
        <v>5</v>
      </c>
      <c r="G10" s="51" t="s">
        <v>4</v>
      </c>
      <c r="H10" s="52" t="s">
        <v>5</v>
      </c>
      <c r="I10" s="60" t="s">
        <v>4</v>
      </c>
      <c r="J10" s="61" t="s">
        <v>5</v>
      </c>
      <c r="K10" s="21" t="s">
        <v>7</v>
      </c>
      <c r="L10" s="69"/>
      <c r="M10" s="69"/>
      <c r="N10" s="69"/>
      <c r="O10" s="69"/>
      <c r="P10" s="77" t="s">
        <v>40</v>
      </c>
      <c r="Q10" s="77" t="s">
        <v>42</v>
      </c>
      <c r="R10" s="77" t="s">
        <v>44</v>
      </c>
      <c r="S10" s="77"/>
      <c r="T10" s="77" t="s">
        <v>46</v>
      </c>
      <c r="U10" s="77"/>
      <c r="V10" s="77"/>
      <c r="W10" s="78" t="s">
        <v>12</v>
      </c>
      <c r="X10" s="78" t="s">
        <v>46</v>
      </c>
      <c r="Y10" s="78"/>
      <c r="Z10" s="78" t="s">
        <v>50</v>
      </c>
      <c r="AA10" s="78" t="s">
        <v>12</v>
      </c>
      <c r="AB10" s="77"/>
      <c r="AC10" s="77" t="s">
        <v>15</v>
      </c>
      <c r="AD10" s="77"/>
      <c r="AE10" s="79" t="s">
        <v>29</v>
      </c>
      <c r="AF10" s="94" t="s">
        <v>33</v>
      </c>
      <c r="AG10" s="87"/>
      <c r="AH10" s="105" t="s">
        <v>36</v>
      </c>
      <c r="AI10" s="106" t="s">
        <v>34</v>
      </c>
      <c r="AJ10" s="106" t="s">
        <v>37</v>
      </c>
      <c r="AK10" s="107" t="s">
        <v>25</v>
      </c>
      <c r="AL10" s="9" t="s">
        <v>23</v>
      </c>
      <c r="AM10" s="9" t="s">
        <v>38</v>
      </c>
    </row>
    <row r="11" spans="1:39" s="17" customFormat="1" ht="12.75">
      <c r="A11" s="22" t="s">
        <v>18</v>
      </c>
      <c r="B11" s="12"/>
      <c r="C11" s="11"/>
      <c r="D11" s="13"/>
      <c r="E11" s="41">
        <f aca="true" t="shared" si="0" ref="E11:AL11">SUM(E13:E100)</f>
        <v>0</v>
      </c>
      <c r="F11" s="44">
        <f t="shared" si="0"/>
        <v>0</v>
      </c>
      <c r="G11" s="50">
        <f t="shared" si="0"/>
        <v>0</v>
      </c>
      <c r="H11" s="53">
        <f t="shared" si="0"/>
        <v>0</v>
      </c>
      <c r="I11" s="59">
        <f t="shared" si="0"/>
        <v>0</v>
      </c>
      <c r="J11" s="62">
        <f t="shared" si="0"/>
        <v>0</v>
      </c>
      <c r="K11" s="14">
        <f t="shared" si="0"/>
        <v>0</v>
      </c>
      <c r="L11" s="68">
        <f t="shared" si="0"/>
        <v>0</v>
      </c>
      <c r="M11" s="68">
        <f t="shared" si="0"/>
        <v>0</v>
      </c>
      <c r="N11" s="68">
        <f t="shared" si="0"/>
        <v>0</v>
      </c>
      <c r="O11" s="68">
        <f t="shared" si="0"/>
        <v>0</v>
      </c>
      <c r="P11" s="74">
        <f t="shared" si="0"/>
        <v>0</v>
      </c>
      <c r="Q11" s="74">
        <f t="shared" si="0"/>
        <v>0</v>
      </c>
      <c r="R11" s="74">
        <f t="shared" si="0"/>
        <v>0</v>
      </c>
      <c r="S11" s="74">
        <f t="shared" si="0"/>
        <v>0</v>
      </c>
      <c r="T11" s="74">
        <f t="shared" si="0"/>
        <v>0</v>
      </c>
      <c r="U11" s="74">
        <f t="shared" si="0"/>
        <v>0</v>
      </c>
      <c r="V11" s="74">
        <f t="shared" si="0"/>
        <v>0</v>
      </c>
      <c r="W11" s="75">
        <f t="shared" si="0"/>
        <v>0</v>
      </c>
      <c r="X11" s="75">
        <f t="shared" si="0"/>
        <v>0</v>
      </c>
      <c r="Y11" s="75">
        <f t="shared" si="0"/>
        <v>0</v>
      </c>
      <c r="Z11" s="75">
        <f t="shared" si="0"/>
        <v>0</v>
      </c>
      <c r="AA11" s="75">
        <f t="shared" si="0"/>
        <v>0</v>
      </c>
      <c r="AB11" s="74">
        <f t="shared" si="0"/>
        <v>0</v>
      </c>
      <c r="AC11" s="74">
        <f t="shared" si="0"/>
        <v>0</v>
      </c>
      <c r="AD11" s="74">
        <f t="shared" si="0"/>
        <v>0</v>
      </c>
      <c r="AE11" s="76">
        <f t="shared" si="0"/>
        <v>0</v>
      </c>
      <c r="AF11" s="93">
        <f t="shared" si="0"/>
        <v>0</v>
      </c>
      <c r="AG11" s="86">
        <f t="shared" si="0"/>
        <v>0</v>
      </c>
      <c r="AH11" s="108">
        <f t="shared" si="0"/>
        <v>0</v>
      </c>
      <c r="AI11" s="108">
        <f t="shared" si="0"/>
        <v>0</v>
      </c>
      <c r="AJ11" s="109">
        <f t="shared" si="0"/>
        <v>0</v>
      </c>
      <c r="AK11" s="104">
        <f t="shared" si="0"/>
        <v>0</v>
      </c>
      <c r="AL11" s="15">
        <f t="shared" si="0"/>
        <v>0</v>
      </c>
      <c r="AM11" s="16"/>
    </row>
    <row r="12" spans="1:39" s="10" customFormat="1" ht="13.5" thickBot="1">
      <c r="A12" s="23" t="s">
        <v>19</v>
      </c>
      <c r="B12" s="19"/>
      <c r="C12" s="18"/>
      <c r="D12" s="20"/>
      <c r="E12" s="42">
        <f>E11-F11</f>
        <v>0</v>
      </c>
      <c r="F12" s="43"/>
      <c r="G12" s="51">
        <f>G11-H11</f>
        <v>0</v>
      </c>
      <c r="H12" s="52"/>
      <c r="I12" s="60">
        <f>I11-J11</f>
        <v>0</v>
      </c>
      <c r="J12" s="61"/>
      <c r="K12" s="21"/>
      <c r="L12" s="70"/>
      <c r="M12" s="70"/>
      <c r="N12" s="70"/>
      <c r="O12" s="70"/>
      <c r="P12" s="77"/>
      <c r="Q12" s="77"/>
      <c r="R12" s="77"/>
      <c r="S12" s="77"/>
      <c r="T12" s="77"/>
      <c r="U12" s="77"/>
      <c r="V12" s="77"/>
      <c r="W12" s="78"/>
      <c r="X12" s="78"/>
      <c r="Y12" s="78"/>
      <c r="Z12" s="78"/>
      <c r="AA12" s="78"/>
      <c r="AB12" s="77"/>
      <c r="AC12" s="77"/>
      <c r="AD12" s="77"/>
      <c r="AE12" s="79"/>
      <c r="AF12" s="94"/>
      <c r="AG12" s="87"/>
      <c r="AH12" s="110"/>
      <c r="AI12" s="105"/>
      <c r="AJ12" s="105"/>
      <c r="AK12" s="107"/>
      <c r="AL12" s="9"/>
      <c r="AM12" s="9"/>
    </row>
    <row r="13" spans="3:39" ht="12.75">
      <c r="C13" s="26"/>
      <c r="AF13" s="95"/>
      <c r="AG13" s="88"/>
      <c r="AH13" s="111"/>
      <c r="AI13" s="111"/>
      <c r="AJ13" s="111"/>
      <c r="AK13" s="111"/>
      <c r="AL13" s="29">
        <f aca="true" t="shared" si="1" ref="AL13:AL44">E13-F13+G13-H13+I13-J13+K13-O13+T13+U13+V13+Z13+AA13+AB13+AD13+AE13+AG13-AH13+AJ13+AK13-AF13-AI13-L13-M13-N13+P13+Q13+R13+S13+W13+X13+Y13+AC13</f>
        <v>0</v>
      </c>
      <c r="AM13" s="29">
        <f aca="true" t="shared" si="2" ref="AM13:AM44">(O13+L13+M13+N13)*0.19-AH13</f>
        <v>0</v>
      </c>
    </row>
    <row r="14" spans="3:39" ht="12.75">
      <c r="C14" s="26"/>
      <c r="AF14" s="96"/>
      <c r="AG14" s="88"/>
      <c r="AH14" s="112"/>
      <c r="AI14" s="112"/>
      <c r="AJ14" s="112"/>
      <c r="AK14" s="112"/>
      <c r="AL14" s="29">
        <f t="shared" si="1"/>
        <v>0</v>
      </c>
      <c r="AM14" s="29">
        <f t="shared" si="2"/>
        <v>0</v>
      </c>
    </row>
    <row r="15" spans="3:39" ht="12.75">
      <c r="C15" s="26"/>
      <c r="AF15" s="96"/>
      <c r="AG15" s="88"/>
      <c r="AH15" s="112"/>
      <c r="AI15" s="112"/>
      <c r="AJ15" s="112"/>
      <c r="AK15" s="112"/>
      <c r="AL15" s="29">
        <f t="shared" si="1"/>
        <v>0</v>
      </c>
      <c r="AM15" s="29">
        <f t="shared" si="2"/>
        <v>0</v>
      </c>
    </row>
    <row r="16" spans="3:39" ht="12.75">
      <c r="C16" s="26"/>
      <c r="AF16" s="96"/>
      <c r="AG16" s="88"/>
      <c r="AH16" s="113"/>
      <c r="AI16" s="113"/>
      <c r="AJ16" s="112"/>
      <c r="AK16" s="112"/>
      <c r="AL16" s="29">
        <f t="shared" si="1"/>
        <v>0</v>
      </c>
      <c r="AM16" s="29">
        <f t="shared" si="2"/>
        <v>0</v>
      </c>
    </row>
    <row r="17" spans="3:39" ht="12.75">
      <c r="C17" s="26"/>
      <c r="AF17" s="96"/>
      <c r="AG17" s="88"/>
      <c r="AH17" s="112"/>
      <c r="AI17" s="112"/>
      <c r="AJ17" s="112"/>
      <c r="AK17" s="112"/>
      <c r="AL17" s="29">
        <f t="shared" si="1"/>
        <v>0</v>
      </c>
      <c r="AM17" s="29">
        <f t="shared" si="2"/>
        <v>0</v>
      </c>
    </row>
    <row r="18" spans="3:39" ht="12.75">
      <c r="C18" s="26"/>
      <c r="AF18" s="96"/>
      <c r="AG18" s="88"/>
      <c r="AH18" s="112"/>
      <c r="AI18" s="112"/>
      <c r="AJ18" s="112"/>
      <c r="AK18" s="112"/>
      <c r="AL18" s="29">
        <f t="shared" si="1"/>
        <v>0</v>
      </c>
      <c r="AM18" s="29">
        <f t="shared" si="2"/>
        <v>0</v>
      </c>
    </row>
    <row r="19" spans="3:39" ht="12.75">
      <c r="C19" s="26"/>
      <c r="AF19" s="97"/>
      <c r="AG19" s="89"/>
      <c r="AH19" s="112"/>
      <c r="AI19" s="112"/>
      <c r="AJ19" s="112"/>
      <c r="AK19" s="112"/>
      <c r="AL19" s="29">
        <f t="shared" si="1"/>
        <v>0</v>
      </c>
      <c r="AM19" s="29">
        <f t="shared" si="2"/>
        <v>0</v>
      </c>
    </row>
    <row r="20" spans="3:39" ht="12.75">
      <c r="C20" s="26"/>
      <c r="AF20" s="97"/>
      <c r="AG20" s="89"/>
      <c r="AH20" s="112"/>
      <c r="AI20" s="112"/>
      <c r="AJ20" s="112"/>
      <c r="AK20" s="112"/>
      <c r="AL20" s="29">
        <f t="shared" si="1"/>
        <v>0</v>
      </c>
      <c r="AM20" s="29">
        <f t="shared" si="2"/>
        <v>0</v>
      </c>
    </row>
    <row r="21" spans="3:39" ht="12.75">
      <c r="C21" s="26"/>
      <c r="D21" s="31"/>
      <c r="AF21" s="97"/>
      <c r="AG21" s="89"/>
      <c r="AH21" s="112"/>
      <c r="AI21" s="112"/>
      <c r="AJ21" s="112"/>
      <c r="AK21" s="112"/>
      <c r="AL21" s="29">
        <f t="shared" si="1"/>
        <v>0</v>
      </c>
      <c r="AM21" s="29">
        <f t="shared" si="2"/>
        <v>0</v>
      </c>
    </row>
    <row r="22" spans="3:39" ht="12.75">
      <c r="C22" s="26"/>
      <c r="AF22" s="96"/>
      <c r="AG22" s="88"/>
      <c r="AH22" s="112"/>
      <c r="AI22" s="112"/>
      <c r="AJ22" s="112"/>
      <c r="AK22" s="112"/>
      <c r="AL22" s="29">
        <f t="shared" si="1"/>
        <v>0</v>
      </c>
      <c r="AM22" s="29">
        <f t="shared" si="2"/>
        <v>0</v>
      </c>
    </row>
    <row r="23" spans="3:39" ht="12.75">
      <c r="C23" s="26"/>
      <c r="AF23" s="97"/>
      <c r="AG23" s="89"/>
      <c r="AH23" s="112"/>
      <c r="AI23" s="112"/>
      <c r="AJ23" s="112"/>
      <c r="AK23" s="112"/>
      <c r="AL23" s="29">
        <f t="shared" si="1"/>
        <v>0</v>
      </c>
      <c r="AM23" s="29">
        <f t="shared" si="2"/>
        <v>0</v>
      </c>
    </row>
    <row r="24" spans="3:39" ht="12.75">
      <c r="C24" s="26"/>
      <c r="AF24" s="96"/>
      <c r="AG24" s="88"/>
      <c r="AH24" s="112"/>
      <c r="AI24" s="112"/>
      <c r="AJ24" s="112"/>
      <c r="AK24" s="112"/>
      <c r="AL24" s="29">
        <f t="shared" si="1"/>
        <v>0</v>
      </c>
      <c r="AM24" s="29">
        <f t="shared" si="2"/>
        <v>0</v>
      </c>
    </row>
    <row r="25" spans="3:39" ht="12.75">
      <c r="C25" s="26"/>
      <c r="AF25" s="96"/>
      <c r="AG25" s="88"/>
      <c r="AH25" s="112"/>
      <c r="AI25" s="112"/>
      <c r="AJ25" s="112"/>
      <c r="AK25" s="112"/>
      <c r="AL25" s="29">
        <f t="shared" si="1"/>
        <v>0</v>
      </c>
      <c r="AM25" s="29">
        <f t="shared" si="2"/>
        <v>0</v>
      </c>
    </row>
    <row r="26" spans="3:39" ht="12.75">
      <c r="C26" s="26"/>
      <c r="AF26" s="96"/>
      <c r="AG26" s="88"/>
      <c r="AH26" s="112"/>
      <c r="AI26" s="112"/>
      <c r="AJ26" s="112"/>
      <c r="AK26" s="112"/>
      <c r="AL26" s="29">
        <f t="shared" si="1"/>
        <v>0</v>
      </c>
      <c r="AM26" s="29">
        <f t="shared" si="2"/>
        <v>0</v>
      </c>
    </row>
    <row r="27" spans="3:39" ht="12.75">
      <c r="C27" s="26"/>
      <c r="AF27" s="96"/>
      <c r="AG27" s="88"/>
      <c r="AH27" s="112"/>
      <c r="AI27" s="112"/>
      <c r="AJ27" s="112"/>
      <c r="AK27" s="112"/>
      <c r="AL27" s="29">
        <f t="shared" si="1"/>
        <v>0</v>
      </c>
      <c r="AM27" s="29">
        <f t="shared" si="2"/>
        <v>0</v>
      </c>
    </row>
    <row r="28" spans="3:39" ht="12.75">
      <c r="C28" s="26"/>
      <c r="AF28" s="96"/>
      <c r="AG28" s="88"/>
      <c r="AH28" s="112"/>
      <c r="AI28" s="112"/>
      <c r="AJ28" s="112"/>
      <c r="AK28" s="112"/>
      <c r="AL28" s="29">
        <f t="shared" si="1"/>
        <v>0</v>
      </c>
      <c r="AM28" s="29">
        <f t="shared" si="2"/>
        <v>0</v>
      </c>
    </row>
    <row r="29" spans="3:39" ht="12.75">
      <c r="C29" s="26"/>
      <c r="AF29" s="96"/>
      <c r="AG29" s="88"/>
      <c r="AH29" s="112"/>
      <c r="AI29" s="112"/>
      <c r="AJ29" s="112"/>
      <c r="AK29" s="112"/>
      <c r="AL29" s="29">
        <f t="shared" si="1"/>
        <v>0</v>
      </c>
      <c r="AM29" s="29">
        <f t="shared" si="2"/>
        <v>0</v>
      </c>
    </row>
    <row r="30" spans="3:39" ht="12.75">
      <c r="C30" s="26"/>
      <c r="D30" s="32"/>
      <c r="AF30" s="96"/>
      <c r="AG30" s="88"/>
      <c r="AH30" s="112"/>
      <c r="AI30" s="112"/>
      <c r="AJ30" s="112"/>
      <c r="AK30" s="112"/>
      <c r="AL30" s="29">
        <f t="shared" si="1"/>
        <v>0</v>
      </c>
      <c r="AM30" s="29">
        <f t="shared" si="2"/>
        <v>0</v>
      </c>
    </row>
    <row r="31" spans="3:39" ht="12.75">
      <c r="C31" s="26"/>
      <c r="AF31" s="96"/>
      <c r="AG31" s="88"/>
      <c r="AH31" s="112"/>
      <c r="AI31" s="112"/>
      <c r="AJ31" s="112"/>
      <c r="AK31" s="112"/>
      <c r="AL31" s="29">
        <f t="shared" si="1"/>
        <v>0</v>
      </c>
      <c r="AM31" s="29">
        <f t="shared" si="2"/>
        <v>0</v>
      </c>
    </row>
    <row r="32" spans="3:39" ht="12.75">
      <c r="C32" s="26"/>
      <c r="AF32" s="96"/>
      <c r="AG32" s="88"/>
      <c r="AH32" s="112"/>
      <c r="AI32" s="112"/>
      <c r="AJ32" s="112"/>
      <c r="AK32" s="112"/>
      <c r="AL32" s="29">
        <f t="shared" si="1"/>
        <v>0</v>
      </c>
      <c r="AM32" s="29">
        <f t="shared" si="2"/>
        <v>0</v>
      </c>
    </row>
    <row r="33" spans="3:39" ht="12.75">
      <c r="C33" s="26"/>
      <c r="AF33" s="96"/>
      <c r="AG33" s="88"/>
      <c r="AH33" s="112"/>
      <c r="AI33" s="112"/>
      <c r="AJ33" s="112"/>
      <c r="AK33" s="112"/>
      <c r="AL33" s="29">
        <f t="shared" si="1"/>
        <v>0</v>
      </c>
      <c r="AM33" s="29">
        <f t="shared" si="2"/>
        <v>0</v>
      </c>
    </row>
    <row r="34" spans="3:39" ht="12.75">
      <c r="C34" s="26"/>
      <c r="AF34" s="96"/>
      <c r="AG34" s="88"/>
      <c r="AH34" s="112"/>
      <c r="AI34" s="112"/>
      <c r="AJ34" s="112"/>
      <c r="AK34" s="112"/>
      <c r="AL34" s="29">
        <f t="shared" si="1"/>
        <v>0</v>
      </c>
      <c r="AM34" s="29">
        <f t="shared" si="2"/>
        <v>0</v>
      </c>
    </row>
    <row r="35" spans="3:39" ht="12.75">
      <c r="C35" s="26"/>
      <c r="AF35" s="96"/>
      <c r="AG35" s="88"/>
      <c r="AH35" s="112"/>
      <c r="AI35" s="112"/>
      <c r="AJ35" s="112"/>
      <c r="AK35" s="112"/>
      <c r="AL35" s="29">
        <f t="shared" si="1"/>
        <v>0</v>
      </c>
      <c r="AM35" s="29">
        <f t="shared" si="2"/>
        <v>0</v>
      </c>
    </row>
    <row r="36" spans="3:39" ht="12.75">
      <c r="C36" s="26"/>
      <c r="AF36" s="96"/>
      <c r="AG36" s="88"/>
      <c r="AH36" s="112"/>
      <c r="AI36" s="112"/>
      <c r="AJ36" s="112"/>
      <c r="AK36" s="112"/>
      <c r="AL36" s="29">
        <f t="shared" si="1"/>
        <v>0</v>
      </c>
      <c r="AM36" s="29">
        <f t="shared" si="2"/>
        <v>0</v>
      </c>
    </row>
    <row r="37" spans="3:39" ht="12.75">
      <c r="C37" s="26"/>
      <c r="AF37" s="96"/>
      <c r="AG37" s="88"/>
      <c r="AH37" s="112"/>
      <c r="AI37" s="112"/>
      <c r="AJ37" s="112"/>
      <c r="AK37" s="112"/>
      <c r="AL37" s="29">
        <f t="shared" si="1"/>
        <v>0</v>
      </c>
      <c r="AM37" s="29">
        <f t="shared" si="2"/>
        <v>0</v>
      </c>
    </row>
    <row r="38" spans="3:39" ht="12.75">
      <c r="C38" s="26"/>
      <c r="AF38" s="96"/>
      <c r="AG38" s="88"/>
      <c r="AH38" s="112"/>
      <c r="AI38" s="112"/>
      <c r="AJ38" s="112"/>
      <c r="AK38" s="112"/>
      <c r="AL38" s="29">
        <f t="shared" si="1"/>
        <v>0</v>
      </c>
      <c r="AM38" s="29">
        <f t="shared" si="2"/>
        <v>0</v>
      </c>
    </row>
    <row r="39" spans="3:39" ht="12.75">
      <c r="C39" s="26"/>
      <c r="AF39" s="96"/>
      <c r="AG39" s="88"/>
      <c r="AH39" s="112"/>
      <c r="AI39" s="112"/>
      <c r="AJ39" s="112"/>
      <c r="AK39" s="112"/>
      <c r="AL39" s="29">
        <f t="shared" si="1"/>
        <v>0</v>
      </c>
      <c r="AM39" s="29">
        <f t="shared" si="2"/>
        <v>0</v>
      </c>
    </row>
    <row r="40" spans="3:39" ht="12.75">
      <c r="C40" s="26"/>
      <c r="AF40" s="96"/>
      <c r="AG40" s="88"/>
      <c r="AH40" s="112"/>
      <c r="AI40" s="112"/>
      <c r="AJ40" s="112"/>
      <c r="AK40" s="112"/>
      <c r="AL40" s="29">
        <f t="shared" si="1"/>
        <v>0</v>
      </c>
      <c r="AM40" s="29">
        <f t="shared" si="2"/>
        <v>0</v>
      </c>
    </row>
    <row r="41" spans="3:39" ht="12.75">
      <c r="C41" s="26"/>
      <c r="AF41" s="96"/>
      <c r="AG41" s="88"/>
      <c r="AH41" s="112"/>
      <c r="AI41" s="112"/>
      <c r="AJ41" s="112"/>
      <c r="AK41" s="112"/>
      <c r="AL41" s="29">
        <f t="shared" si="1"/>
        <v>0</v>
      </c>
      <c r="AM41" s="29">
        <f t="shared" si="2"/>
        <v>0</v>
      </c>
    </row>
    <row r="42" spans="3:39" ht="12.75">
      <c r="C42" s="26"/>
      <c r="AF42" s="96"/>
      <c r="AG42" s="88"/>
      <c r="AH42" s="112"/>
      <c r="AI42" s="112"/>
      <c r="AJ42" s="112"/>
      <c r="AK42" s="112"/>
      <c r="AL42" s="29">
        <f t="shared" si="1"/>
        <v>0</v>
      </c>
      <c r="AM42" s="29">
        <f t="shared" si="2"/>
        <v>0</v>
      </c>
    </row>
    <row r="43" spans="3:39" ht="12.75">
      <c r="C43" s="26"/>
      <c r="AF43" s="96"/>
      <c r="AG43" s="88"/>
      <c r="AH43" s="112"/>
      <c r="AI43" s="112"/>
      <c r="AJ43" s="112"/>
      <c r="AK43" s="112"/>
      <c r="AL43" s="29">
        <f t="shared" si="1"/>
        <v>0</v>
      </c>
      <c r="AM43" s="29">
        <f t="shared" si="2"/>
        <v>0</v>
      </c>
    </row>
    <row r="44" spans="3:39" ht="12.75">
      <c r="C44" s="26"/>
      <c r="AF44" s="96"/>
      <c r="AG44" s="88"/>
      <c r="AH44" s="112"/>
      <c r="AI44" s="112"/>
      <c r="AJ44" s="112"/>
      <c r="AK44" s="112"/>
      <c r="AL44" s="29">
        <f t="shared" si="1"/>
        <v>0</v>
      </c>
      <c r="AM44" s="29">
        <f t="shared" si="2"/>
        <v>0</v>
      </c>
    </row>
    <row r="45" spans="3:39" ht="12.75">
      <c r="C45" s="26"/>
      <c r="AF45" s="96"/>
      <c r="AG45" s="88"/>
      <c r="AH45" s="112"/>
      <c r="AI45" s="112"/>
      <c r="AJ45" s="112"/>
      <c r="AK45" s="112"/>
      <c r="AL45" s="29">
        <f aca="true" t="shared" si="3" ref="AL45:AL76">E45-F45+G45-H45+I45-J45+K45-O45+T45+U45+V45+Z45+AA45+AB45+AD45+AE45+AG45-AH45+AJ45+AK45-AF45-AI45-L45-M45-N45+P45+Q45+R45+S45+W45+X45+Y45+AC45</f>
        <v>0</v>
      </c>
      <c r="AM45" s="29">
        <f aca="true" t="shared" si="4" ref="AM45:AM76">(O45+L45+M45+N45)*0.19-AH45</f>
        <v>0</v>
      </c>
    </row>
    <row r="46" spans="3:39" ht="12.75">
      <c r="C46" s="26"/>
      <c r="AF46" s="96"/>
      <c r="AG46" s="88"/>
      <c r="AH46" s="112"/>
      <c r="AI46" s="112"/>
      <c r="AJ46" s="112"/>
      <c r="AK46" s="112"/>
      <c r="AL46" s="29">
        <f t="shared" si="3"/>
        <v>0</v>
      </c>
      <c r="AM46" s="29">
        <f t="shared" si="4"/>
        <v>0</v>
      </c>
    </row>
    <row r="47" spans="3:39" ht="12.75">
      <c r="C47" s="26"/>
      <c r="AF47" s="96"/>
      <c r="AG47" s="88"/>
      <c r="AH47" s="112"/>
      <c r="AI47" s="112"/>
      <c r="AJ47" s="112"/>
      <c r="AK47" s="112"/>
      <c r="AL47" s="29">
        <f t="shared" si="3"/>
        <v>0</v>
      </c>
      <c r="AM47" s="29">
        <f t="shared" si="4"/>
        <v>0</v>
      </c>
    </row>
    <row r="48" spans="3:39" ht="12.75">
      <c r="C48" s="26"/>
      <c r="AF48" s="96"/>
      <c r="AG48" s="88"/>
      <c r="AH48" s="112"/>
      <c r="AI48" s="112"/>
      <c r="AJ48" s="112"/>
      <c r="AK48" s="112"/>
      <c r="AL48" s="29">
        <f t="shared" si="3"/>
        <v>0</v>
      </c>
      <c r="AM48" s="29">
        <f t="shared" si="4"/>
        <v>0</v>
      </c>
    </row>
    <row r="49" spans="3:39" ht="12.75">
      <c r="C49" s="26"/>
      <c r="AF49" s="96"/>
      <c r="AG49" s="88"/>
      <c r="AH49" s="112"/>
      <c r="AI49" s="112"/>
      <c r="AJ49" s="112"/>
      <c r="AK49" s="112"/>
      <c r="AL49" s="29">
        <f t="shared" si="3"/>
        <v>0</v>
      </c>
      <c r="AM49" s="29">
        <f t="shared" si="4"/>
        <v>0</v>
      </c>
    </row>
    <row r="50" spans="3:39" ht="12.75">
      <c r="C50" s="26"/>
      <c r="AF50" s="96"/>
      <c r="AG50" s="88"/>
      <c r="AH50" s="112"/>
      <c r="AI50" s="112"/>
      <c r="AJ50" s="112"/>
      <c r="AK50" s="112"/>
      <c r="AL50" s="29">
        <f t="shared" si="3"/>
        <v>0</v>
      </c>
      <c r="AM50" s="29">
        <f t="shared" si="4"/>
        <v>0</v>
      </c>
    </row>
    <row r="51" spans="3:39" ht="12.75">
      <c r="C51" s="26"/>
      <c r="AF51" s="96"/>
      <c r="AG51" s="88"/>
      <c r="AH51" s="112"/>
      <c r="AI51" s="112"/>
      <c r="AJ51" s="112"/>
      <c r="AK51" s="112"/>
      <c r="AL51" s="29">
        <f t="shared" si="3"/>
        <v>0</v>
      </c>
      <c r="AM51" s="29">
        <f t="shared" si="4"/>
        <v>0</v>
      </c>
    </row>
    <row r="52" spans="3:39" ht="12.75">
      <c r="C52" s="26"/>
      <c r="AF52" s="96"/>
      <c r="AG52" s="88"/>
      <c r="AH52" s="112"/>
      <c r="AI52" s="112"/>
      <c r="AJ52" s="112"/>
      <c r="AK52" s="112"/>
      <c r="AL52" s="29">
        <f t="shared" si="3"/>
        <v>0</v>
      </c>
      <c r="AM52" s="29">
        <f t="shared" si="4"/>
        <v>0</v>
      </c>
    </row>
    <row r="53" spans="3:39" ht="12.75">
      <c r="C53" s="26"/>
      <c r="AF53" s="96"/>
      <c r="AG53" s="88"/>
      <c r="AH53" s="112"/>
      <c r="AI53" s="112"/>
      <c r="AJ53" s="112"/>
      <c r="AK53" s="112"/>
      <c r="AL53" s="29">
        <f t="shared" si="3"/>
        <v>0</v>
      </c>
      <c r="AM53" s="29">
        <f t="shared" si="4"/>
        <v>0</v>
      </c>
    </row>
    <row r="54" spans="3:39" ht="12.75">
      <c r="C54" s="26"/>
      <c r="AF54" s="96"/>
      <c r="AG54" s="88"/>
      <c r="AH54" s="112"/>
      <c r="AI54" s="112"/>
      <c r="AJ54" s="112"/>
      <c r="AK54" s="112"/>
      <c r="AL54" s="29">
        <f t="shared" si="3"/>
        <v>0</v>
      </c>
      <c r="AM54" s="29">
        <f t="shared" si="4"/>
        <v>0</v>
      </c>
    </row>
    <row r="55" spans="1:39" s="39" customFormat="1" ht="12.75">
      <c r="A55" s="24"/>
      <c r="B55" s="37"/>
      <c r="C55" s="35"/>
      <c r="D55" s="36"/>
      <c r="E55" s="47"/>
      <c r="F55" s="48"/>
      <c r="G55" s="56"/>
      <c r="H55" s="57"/>
      <c r="I55" s="65"/>
      <c r="J55" s="66"/>
      <c r="K55" s="38"/>
      <c r="L55" s="72"/>
      <c r="M55" s="72"/>
      <c r="N55" s="72"/>
      <c r="O55" s="72"/>
      <c r="P55" s="83"/>
      <c r="Q55" s="83"/>
      <c r="R55" s="83"/>
      <c r="S55" s="83"/>
      <c r="T55" s="83"/>
      <c r="U55" s="83"/>
      <c r="V55" s="83"/>
      <c r="W55" s="84"/>
      <c r="X55" s="84"/>
      <c r="Y55" s="84"/>
      <c r="Z55" s="84"/>
      <c r="AA55" s="84"/>
      <c r="AB55" s="83"/>
      <c r="AC55" s="83"/>
      <c r="AD55" s="83"/>
      <c r="AE55" s="85"/>
      <c r="AF55" s="98"/>
      <c r="AG55" s="90"/>
      <c r="AH55" s="114"/>
      <c r="AI55" s="114"/>
      <c r="AJ55" s="114"/>
      <c r="AK55" s="114"/>
      <c r="AL55" s="29">
        <f t="shared" si="3"/>
        <v>0</v>
      </c>
      <c r="AM55" s="29">
        <f t="shared" si="4"/>
        <v>0</v>
      </c>
    </row>
    <row r="56" spans="1:39" s="39" customFormat="1" ht="12.75">
      <c r="A56" s="24"/>
      <c r="B56" s="37"/>
      <c r="C56" s="35"/>
      <c r="D56" s="36"/>
      <c r="E56" s="47"/>
      <c r="F56" s="48"/>
      <c r="G56" s="56"/>
      <c r="H56" s="57"/>
      <c r="I56" s="65"/>
      <c r="J56" s="66"/>
      <c r="K56" s="38"/>
      <c r="L56" s="72"/>
      <c r="M56" s="72"/>
      <c r="N56" s="72"/>
      <c r="O56" s="72"/>
      <c r="P56" s="83"/>
      <c r="Q56" s="83"/>
      <c r="R56" s="83"/>
      <c r="S56" s="83"/>
      <c r="T56" s="83"/>
      <c r="U56" s="83"/>
      <c r="V56" s="83"/>
      <c r="W56" s="84"/>
      <c r="X56" s="84"/>
      <c r="Y56" s="84"/>
      <c r="Z56" s="84"/>
      <c r="AA56" s="84"/>
      <c r="AB56" s="83"/>
      <c r="AC56" s="83"/>
      <c r="AD56" s="83"/>
      <c r="AE56" s="85"/>
      <c r="AF56" s="98"/>
      <c r="AG56" s="90"/>
      <c r="AH56" s="114"/>
      <c r="AI56" s="114"/>
      <c r="AJ56" s="114"/>
      <c r="AK56" s="114"/>
      <c r="AL56" s="29">
        <f t="shared" si="3"/>
        <v>0</v>
      </c>
      <c r="AM56" s="29">
        <f t="shared" si="4"/>
        <v>0</v>
      </c>
    </row>
    <row r="57" spans="3:39" ht="12.75">
      <c r="C57" s="26"/>
      <c r="AF57" s="96"/>
      <c r="AG57" s="88"/>
      <c r="AH57" s="112"/>
      <c r="AI57" s="112"/>
      <c r="AJ57" s="112"/>
      <c r="AK57" s="112"/>
      <c r="AL57" s="29">
        <f t="shared" si="3"/>
        <v>0</v>
      </c>
      <c r="AM57" s="29">
        <f t="shared" si="4"/>
        <v>0</v>
      </c>
    </row>
    <row r="58" spans="3:39" ht="12.75">
      <c r="C58" s="26"/>
      <c r="AF58" s="96"/>
      <c r="AG58" s="88"/>
      <c r="AH58" s="112"/>
      <c r="AI58" s="112"/>
      <c r="AJ58" s="112"/>
      <c r="AK58" s="112"/>
      <c r="AL58" s="29">
        <f t="shared" si="3"/>
        <v>0</v>
      </c>
      <c r="AM58" s="29">
        <f t="shared" si="4"/>
        <v>0</v>
      </c>
    </row>
    <row r="59" spans="3:39" ht="12.75">
      <c r="C59" s="26"/>
      <c r="AF59" s="96"/>
      <c r="AG59" s="88"/>
      <c r="AH59" s="112"/>
      <c r="AI59" s="112"/>
      <c r="AJ59" s="112"/>
      <c r="AK59" s="112"/>
      <c r="AL59" s="29">
        <f t="shared" si="3"/>
        <v>0</v>
      </c>
      <c r="AM59" s="29">
        <f t="shared" si="4"/>
        <v>0</v>
      </c>
    </row>
    <row r="60" spans="3:39" ht="12.75">
      <c r="C60" s="26"/>
      <c r="AF60" s="96"/>
      <c r="AG60" s="88"/>
      <c r="AH60" s="112"/>
      <c r="AI60" s="112"/>
      <c r="AJ60" s="112"/>
      <c r="AK60" s="112"/>
      <c r="AL60" s="29">
        <f t="shared" si="3"/>
        <v>0</v>
      </c>
      <c r="AM60" s="29">
        <f t="shared" si="4"/>
        <v>0</v>
      </c>
    </row>
    <row r="61" spans="3:39" ht="12.75">
      <c r="C61" s="26"/>
      <c r="AF61" s="96"/>
      <c r="AG61" s="88"/>
      <c r="AH61" s="112"/>
      <c r="AI61" s="112"/>
      <c r="AJ61" s="112"/>
      <c r="AK61" s="112"/>
      <c r="AL61" s="29">
        <f t="shared" si="3"/>
        <v>0</v>
      </c>
      <c r="AM61" s="29">
        <f t="shared" si="4"/>
        <v>0</v>
      </c>
    </row>
    <row r="62" spans="3:39" ht="12.75">
      <c r="C62" s="26"/>
      <c r="AF62" s="96"/>
      <c r="AG62" s="88"/>
      <c r="AH62" s="112"/>
      <c r="AI62" s="112"/>
      <c r="AJ62" s="112"/>
      <c r="AK62" s="112"/>
      <c r="AL62" s="29">
        <f t="shared" si="3"/>
        <v>0</v>
      </c>
      <c r="AM62" s="29">
        <f t="shared" si="4"/>
        <v>0</v>
      </c>
    </row>
    <row r="63" spans="3:39" ht="12.75">
      <c r="C63" s="26"/>
      <c r="AF63" s="96"/>
      <c r="AG63" s="88"/>
      <c r="AH63" s="112"/>
      <c r="AI63" s="112"/>
      <c r="AJ63" s="112"/>
      <c r="AK63" s="112"/>
      <c r="AL63" s="29">
        <f t="shared" si="3"/>
        <v>0</v>
      </c>
      <c r="AM63" s="29">
        <f t="shared" si="4"/>
        <v>0</v>
      </c>
    </row>
    <row r="64" spans="3:39" ht="12.75">
      <c r="C64" s="26"/>
      <c r="AF64" s="96"/>
      <c r="AG64" s="88"/>
      <c r="AH64" s="112"/>
      <c r="AI64" s="112"/>
      <c r="AJ64" s="112"/>
      <c r="AK64" s="112"/>
      <c r="AL64" s="29">
        <f t="shared" si="3"/>
        <v>0</v>
      </c>
      <c r="AM64" s="29">
        <f t="shared" si="4"/>
        <v>0</v>
      </c>
    </row>
    <row r="65" spans="3:39" ht="12.75">
      <c r="C65" s="26"/>
      <c r="AF65" s="96"/>
      <c r="AG65" s="88"/>
      <c r="AH65" s="112"/>
      <c r="AI65" s="112"/>
      <c r="AJ65" s="112"/>
      <c r="AK65" s="112"/>
      <c r="AL65" s="29">
        <f t="shared" si="3"/>
        <v>0</v>
      </c>
      <c r="AM65" s="29">
        <f t="shared" si="4"/>
        <v>0</v>
      </c>
    </row>
    <row r="66" spans="3:39" ht="12.75">
      <c r="C66" s="26"/>
      <c r="AF66" s="96"/>
      <c r="AG66" s="88"/>
      <c r="AH66" s="112"/>
      <c r="AI66" s="112"/>
      <c r="AJ66" s="112"/>
      <c r="AK66" s="112"/>
      <c r="AL66" s="29">
        <f t="shared" si="3"/>
        <v>0</v>
      </c>
      <c r="AM66" s="29">
        <f t="shared" si="4"/>
        <v>0</v>
      </c>
    </row>
    <row r="67" spans="3:39" ht="12.75">
      <c r="C67" s="26"/>
      <c r="AF67" s="96"/>
      <c r="AG67" s="88"/>
      <c r="AH67" s="112"/>
      <c r="AI67" s="112"/>
      <c r="AJ67" s="112"/>
      <c r="AK67" s="112"/>
      <c r="AL67" s="29">
        <f t="shared" si="3"/>
        <v>0</v>
      </c>
      <c r="AM67" s="29">
        <f t="shared" si="4"/>
        <v>0</v>
      </c>
    </row>
    <row r="68" spans="3:39" ht="12.75">
      <c r="C68" s="26"/>
      <c r="AF68" s="96"/>
      <c r="AG68" s="88"/>
      <c r="AH68" s="112"/>
      <c r="AI68" s="112"/>
      <c r="AJ68" s="112"/>
      <c r="AK68" s="112"/>
      <c r="AL68" s="29">
        <f t="shared" si="3"/>
        <v>0</v>
      </c>
      <c r="AM68" s="29">
        <f t="shared" si="4"/>
        <v>0</v>
      </c>
    </row>
    <row r="69" spans="3:39" ht="12.75">
      <c r="C69" s="26"/>
      <c r="AF69" s="96"/>
      <c r="AG69" s="88"/>
      <c r="AH69" s="112"/>
      <c r="AI69" s="112"/>
      <c r="AJ69" s="112"/>
      <c r="AK69" s="112"/>
      <c r="AL69" s="29">
        <f t="shared" si="3"/>
        <v>0</v>
      </c>
      <c r="AM69" s="29">
        <f t="shared" si="4"/>
        <v>0</v>
      </c>
    </row>
    <row r="70" spans="3:39" ht="12.75">
      <c r="C70" s="26"/>
      <c r="AF70" s="96"/>
      <c r="AG70" s="88"/>
      <c r="AH70" s="112"/>
      <c r="AI70" s="112"/>
      <c r="AJ70" s="112"/>
      <c r="AK70" s="112"/>
      <c r="AL70" s="29">
        <f t="shared" si="3"/>
        <v>0</v>
      </c>
      <c r="AM70" s="29">
        <f t="shared" si="4"/>
        <v>0</v>
      </c>
    </row>
    <row r="71" spans="3:39" ht="12.75">
      <c r="C71" s="26"/>
      <c r="AF71" s="96"/>
      <c r="AG71" s="88"/>
      <c r="AH71" s="112"/>
      <c r="AI71" s="112"/>
      <c r="AJ71" s="112"/>
      <c r="AK71" s="112"/>
      <c r="AL71" s="29">
        <f t="shared" si="3"/>
        <v>0</v>
      </c>
      <c r="AM71" s="29">
        <f t="shared" si="4"/>
        <v>0</v>
      </c>
    </row>
    <row r="72" spans="3:39" ht="12.75">
      <c r="C72" s="26"/>
      <c r="AF72" s="96"/>
      <c r="AG72" s="88"/>
      <c r="AH72" s="112"/>
      <c r="AI72" s="112"/>
      <c r="AJ72" s="112"/>
      <c r="AK72" s="112"/>
      <c r="AL72" s="29">
        <f t="shared" si="3"/>
        <v>0</v>
      </c>
      <c r="AM72" s="29">
        <f t="shared" si="4"/>
        <v>0</v>
      </c>
    </row>
    <row r="73" spans="3:39" ht="12.75">
      <c r="C73" s="26"/>
      <c r="AF73" s="96"/>
      <c r="AG73" s="88"/>
      <c r="AH73" s="112"/>
      <c r="AI73" s="112"/>
      <c r="AJ73" s="112"/>
      <c r="AK73" s="112"/>
      <c r="AL73" s="29">
        <f t="shared" si="3"/>
        <v>0</v>
      </c>
      <c r="AM73" s="29">
        <f t="shared" si="4"/>
        <v>0</v>
      </c>
    </row>
    <row r="74" spans="3:39" ht="12.75">
      <c r="C74" s="26"/>
      <c r="AF74" s="96"/>
      <c r="AG74" s="88"/>
      <c r="AH74" s="112"/>
      <c r="AI74" s="112"/>
      <c r="AJ74" s="112"/>
      <c r="AK74" s="112"/>
      <c r="AL74" s="29">
        <f t="shared" si="3"/>
        <v>0</v>
      </c>
      <c r="AM74" s="29">
        <f t="shared" si="4"/>
        <v>0</v>
      </c>
    </row>
    <row r="75" spans="3:39" ht="12.75">
      <c r="C75" s="26"/>
      <c r="AF75" s="96"/>
      <c r="AG75" s="88"/>
      <c r="AH75" s="112"/>
      <c r="AI75" s="112"/>
      <c r="AJ75" s="112"/>
      <c r="AK75" s="112"/>
      <c r="AL75" s="29">
        <f t="shared" si="3"/>
        <v>0</v>
      </c>
      <c r="AM75" s="29">
        <f t="shared" si="4"/>
        <v>0</v>
      </c>
    </row>
    <row r="76" spans="3:39" ht="12.75">
      <c r="C76" s="26"/>
      <c r="K76" s="28"/>
      <c r="AF76" s="96"/>
      <c r="AG76" s="88"/>
      <c r="AH76" s="112"/>
      <c r="AI76" s="112"/>
      <c r="AJ76" s="112"/>
      <c r="AK76" s="112"/>
      <c r="AL76" s="29">
        <f t="shared" si="3"/>
        <v>0</v>
      </c>
      <c r="AM76" s="29">
        <f t="shared" si="4"/>
        <v>0</v>
      </c>
    </row>
    <row r="77" spans="3:39" ht="12.75">
      <c r="C77" s="26"/>
      <c r="K77" s="28"/>
      <c r="AF77" s="96"/>
      <c r="AG77" s="88"/>
      <c r="AH77" s="112"/>
      <c r="AI77" s="112"/>
      <c r="AJ77" s="112"/>
      <c r="AK77" s="112"/>
      <c r="AL77" s="29">
        <f aca="true" t="shared" si="5" ref="AL77:AL100">E77-F77+G77-H77+I77-J77+K77-O77+T77+U77+V77+Z77+AA77+AB77+AD77+AE77+AG77-AH77+AJ77+AK77-AF77-AI77-L77-M77-N77+P77+Q77+R77+S77+W77+X77+Y77+AC77</f>
        <v>0</v>
      </c>
      <c r="AM77" s="29">
        <f aca="true" t="shared" si="6" ref="AM77:AM100">(O77+L77+M77+N77)*0.19-AH77</f>
        <v>0</v>
      </c>
    </row>
    <row r="78" spans="3:39" ht="12.75">
      <c r="C78" s="26"/>
      <c r="K78" s="28"/>
      <c r="AF78" s="96"/>
      <c r="AG78" s="88"/>
      <c r="AH78" s="112"/>
      <c r="AI78" s="112"/>
      <c r="AJ78" s="112"/>
      <c r="AK78" s="112"/>
      <c r="AL78" s="29">
        <f t="shared" si="5"/>
        <v>0</v>
      </c>
      <c r="AM78" s="29">
        <f t="shared" si="6"/>
        <v>0</v>
      </c>
    </row>
    <row r="79" spans="3:39" ht="12.75">
      <c r="C79" s="26"/>
      <c r="AF79" s="96"/>
      <c r="AG79" s="88"/>
      <c r="AH79" s="112"/>
      <c r="AI79" s="112"/>
      <c r="AJ79" s="112"/>
      <c r="AK79" s="112"/>
      <c r="AL79" s="29">
        <f t="shared" si="5"/>
        <v>0</v>
      </c>
      <c r="AM79" s="29">
        <f t="shared" si="6"/>
        <v>0</v>
      </c>
    </row>
    <row r="80" spans="3:39" ht="12.75">
      <c r="C80" s="26"/>
      <c r="AF80" s="96"/>
      <c r="AG80" s="88"/>
      <c r="AH80" s="112"/>
      <c r="AI80" s="112"/>
      <c r="AJ80" s="112"/>
      <c r="AK80" s="112"/>
      <c r="AL80" s="29">
        <f t="shared" si="5"/>
        <v>0</v>
      </c>
      <c r="AM80" s="29">
        <f t="shared" si="6"/>
        <v>0</v>
      </c>
    </row>
    <row r="81" spans="3:39" ht="12.75">
      <c r="C81" s="26"/>
      <c r="AF81" s="96"/>
      <c r="AG81" s="88"/>
      <c r="AH81" s="112"/>
      <c r="AI81" s="112"/>
      <c r="AJ81" s="112"/>
      <c r="AK81" s="112"/>
      <c r="AL81" s="29">
        <f t="shared" si="5"/>
        <v>0</v>
      </c>
      <c r="AM81" s="29">
        <f t="shared" si="6"/>
        <v>0</v>
      </c>
    </row>
    <row r="82" spans="3:39" ht="12.75">
      <c r="C82" s="26"/>
      <c r="AF82" s="96"/>
      <c r="AG82" s="88"/>
      <c r="AH82" s="112"/>
      <c r="AI82" s="112"/>
      <c r="AJ82" s="112"/>
      <c r="AK82" s="112"/>
      <c r="AL82" s="29">
        <f t="shared" si="5"/>
        <v>0</v>
      </c>
      <c r="AM82" s="29">
        <f t="shared" si="6"/>
        <v>0</v>
      </c>
    </row>
    <row r="83" spans="3:39" ht="12.75">
      <c r="C83" s="26"/>
      <c r="AF83" s="96"/>
      <c r="AG83" s="88"/>
      <c r="AH83" s="112"/>
      <c r="AI83" s="112"/>
      <c r="AJ83" s="112"/>
      <c r="AK83" s="112"/>
      <c r="AL83" s="29">
        <f t="shared" si="5"/>
        <v>0</v>
      </c>
      <c r="AM83" s="29">
        <f t="shared" si="6"/>
        <v>0</v>
      </c>
    </row>
    <row r="84" spans="3:39" ht="12.75">
      <c r="C84" s="26"/>
      <c r="AF84" s="96"/>
      <c r="AG84" s="88"/>
      <c r="AH84" s="112"/>
      <c r="AI84" s="112"/>
      <c r="AJ84" s="112"/>
      <c r="AK84" s="112"/>
      <c r="AL84" s="29">
        <f t="shared" si="5"/>
        <v>0</v>
      </c>
      <c r="AM84" s="29">
        <f t="shared" si="6"/>
        <v>0</v>
      </c>
    </row>
    <row r="85" spans="3:39" ht="12.75">
      <c r="C85" s="26"/>
      <c r="AF85" s="96"/>
      <c r="AG85" s="88"/>
      <c r="AH85" s="112"/>
      <c r="AI85" s="112"/>
      <c r="AJ85" s="112"/>
      <c r="AK85" s="112"/>
      <c r="AL85" s="29">
        <f t="shared" si="5"/>
        <v>0</v>
      </c>
      <c r="AM85" s="29">
        <f t="shared" si="6"/>
        <v>0</v>
      </c>
    </row>
    <row r="86" spans="3:39" ht="12.75">
      <c r="C86" s="26"/>
      <c r="AF86" s="96"/>
      <c r="AG86" s="88"/>
      <c r="AH86" s="112"/>
      <c r="AI86" s="112"/>
      <c r="AJ86" s="112"/>
      <c r="AK86" s="112"/>
      <c r="AL86" s="29">
        <f t="shared" si="5"/>
        <v>0</v>
      </c>
      <c r="AM86" s="29">
        <f t="shared" si="6"/>
        <v>0</v>
      </c>
    </row>
    <row r="87" spans="3:39" ht="12.75">
      <c r="C87" s="26"/>
      <c r="AF87" s="96"/>
      <c r="AG87" s="88"/>
      <c r="AH87" s="112"/>
      <c r="AI87" s="112"/>
      <c r="AJ87" s="112"/>
      <c r="AK87" s="112"/>
      <c r="AL87" s="29">
        <f t="shared" si="5"/>
        <v>0</v>
      </c>
      <c r="AM87" s="29">
        <f t="shared" si="6"/>
        <v>0</v>
      </c>
    </row>
    <row r="88" spans="3:39" ht="12.75">
      <c r="C88" s="26"/>
      <c r="AF88" s="96"/>
      <c r="AG88" s="88"/>
      <c r="AH88" s="112"/>
      <c r="AI88" s="112"/>
      <c r="AJ88" s="112"/>
      <c r="AK88" s="112"/>
      <c r="AL88" s="29">
        <f t="shared" si="5"/>
        <v>0</v>
      </c>
      <c r="AM88" s="29">
        <f t="shared" si="6"/>
        <v>0</v>
      </c>
    </row>
    <row r="89" spans="3:39" ht="12.75">
      <c r="C89" s="26"/>
      <c r="AF89" s="96"/>
      <c r="AG89" s="88"/>
      <c r="AH89" s="112"/>
      <c r="AI89" s="112"/>
      <c r="AJ89" s="112"/>
      <c r="AK89" s="112"/>
      <c r="AL89" s="29">
        <f t="shared" si="5"/>
        <v>0</v>
      </c>
      <c r="AM89" s="29">
        <f t="shared" si="6"/>
        <v>0</v>
      </c>
    </row>
    <row r="90" spans="3:39" ht="12.75">
      <c r="C90" s="26"/>
      <c r="U90" s="81"/>
      <c r="AF90" s="96"/>
      <c r="AG90" s="88"/>
      <c r="AH90" s="112"/>
      <c r="AI90" s="112"/>
      <c r="AJ90" s="112"/>
      <c r="AK90" s="112"/>
      <c r="AL90" s="29">
        <f t="shared" si="5"/>
        <v>0</v>
      </c>
      <c r="AM90" s="29">
        <f t="shared" si="6"/>
        <v>0</v>
      </c>
    </row>
    <row r="91" spans="3:39" ht="12.75">
      <c r="C91" s="26"/>
      <c r="U91" s="81"/>
      <c r="AF91" s="96"/>
      <c r="AG91" s="88"/>
      <c r="AH91" s="112"/>
      <c r="AI91" s="112"/>
      <c r="AJ91" s="112"/>
      <c r="AK91" s="112"/>
      <c r="AL91" s="29">
        <f t="shared" si="5"/>
        <v>0</v>
      </c>
      <c r="AM91" s="29">
        <f t="shared" si="6"/>
        <v>0</v>
      </c>
    </row>
    <row r="92" spans="3:39" ht="12.75">
      <c r="C92" s="26"/>
      <c r="U92" s="81"/>
      <c r="AF92" s="96"/>
      <c r="AG92" s="88"/>
      <c r="AH92" s="112"/>
      <c r="AI92" s="112"/>
      <c r="AJ92" s="112"/>
      <c r="AK92" s="112"/>
      <c r="AL92" s="29">
        <f t="shared" si="5"/>
        <v>0</v>
      </c>
      <c r="AM92" s="29">
        <f t="shared" si="6"/>
        <v>0</v>
      </c>
    </row>
    <row r="93" spans="3:39" ht="12.75">
      <c r="C93" s="26"/>
      <c r="U93" s="81"/>
      <c r="V93" s="81"/>
      <c r="AF93" s="96"/>
      <c r="AG93" s="88"/>
      <c r="AH93" s="112"/>
      <c r="AI93" s="112"/>
      <c r="AJ93" s="112"/>
      <c r="AK93" s="112"/>
      <c r="AL93" s="29">
        <f t="shared" si="5"/>
        <v>0</v>
      </c>
      <c r="AM93" s="29">
        <f t="shared" si="6"/>
        <v>0</v>
      </c>
    </row>
    <row r="94" spans="3:39" ht="12.75">
      <c r="C94" s="26"/>
      <c r="U94" s="81"/>
      <c r="V94" s="81"/>
      <c r="AF94" s="96"/>
      <c r="AG94" s="88"/>
      <c r="AH94" s="112"/>
      <c r="AI94" s="112"/>
      <c r="AJ94" s="112"/>
      <c r="AK94" s="112"/>
      <c r="AL94" s="29">
        <f t="shared" si="5"/>
        <v>0</v>
      </c>
      <c r="AM94" s="29">
        <f t="shared" si="6"/>
        <v>0</v>
      </c>
    </row>
    <row r="95" spans="3:39" ht="12.75">
      <c r="C95" s="26"/>
      <c r="U95" s="81"/>
      <c r="V95" s="81"/>
      <c r="AF95" s="96"/>
      <c r="AG95" s="88"/>
      <c r="AH95" s="112"/>
      <c r="AI95" s="112"/>
      <c r="AJ95" s="112"/>
      <c r="AK95" s="112"/>
      <c r="AL95" s="29">
        <f t="shared" si="5"/>
        <v>0</v>
      </c>
      <c r="AM95" s="29">
        <f t="shared" si="6"/>
        <v>0</v>
      </c>
    </row>
    <row r="96" spans="3:39" ht="12.75">
      <c r="C96" s="26"/>
      <c r="U96" s="81"/>
      <c r="V96" s="81"/>
      <c r="AF96" s="96"/>
      <c r="AG96" s="88"/>
      <c r="AH96" s="112"/>
      <c r="AI96" s="112"/>
      <c r="AJ96" s="112"/>
      <c r="AK96" s="112"/>
      <c r="AL96" s="29">
        <f t="shared" si="5"/>
        <v>0</v>
      </c>
      <c r="AM96" s="29">
        <f t="shared" si="6"/>
        <v>0</v>
      </c>
    </row>
    <row r="97" spans="3:39" ht="12.75">
      <c r="C97" s="26"/>
      <c r="U97" s="81"/>
      <c r="V97" s="81"/>
      <c r="AF97" s="96"/>
      <c r="AG97" s="88"/>
      <c r="AH97" s="112"/>
      <c r="AI97" s="112"/>
      <c r="AJ97" s="112"/>
      <c r="AK97" s="112"/>
      <c r="AL97" s="29">
        <f t="shared" si="5"/>
        <v>0</v>
      </c>
      <c r="AM97" s="29">
        <f t="shared" si="6"/>
        <v>0</v>
      </c>
    </row>
    <row r="98" spans="3:39" ht="12.75">
      <c r="C98" s="26"/>
      <c r="U98" s="81"/>
      <c r="V98" s="81"/>
      <c r="AF98" s="96"/>
      <c r="AG98" s="88"/>
      <c r="AH98" s="112"/>
      <c r="AI98" s="112"/>
      <c r="AJ98" s="112"/>
      <c r="AK98" s="112"/>
      <c r="AL98" s="29">
        <f t="shared" si="5"/>
        <v>0</v>
      </c>
      <c r="AM98" s="29">
        <f t="shared" si="6"/>
        <v>0</v>
      </c>
    </row>
    <row r="99" spans="3:39" ht="12.75">
      <c r="C99" s="26"/>
      <c r="U99" s="81"/>
      <c r="V99" s="81"/>
      <c r="AF99" s="96"/>
      <c r="AG99" s="88"/>
      <c r="AH99" s="112"/>
      <c r="AI99" s="112"/>
      <c r="AJ99" s="112"/>
      <c r="AK99" s="112"/>
      <c r="AL99" s="29">
        <f t="shared" si="5"/>
        <v>0</v>
      </c>
      <c r="AM99" s="29">
        <f t="shared" si="6"/>
        <v>0</v>
      </c>
    </row>
    <row r="100" spans="3:39" ht="12.75">
      <c r="C100" s="26"/>
      <c r="U100" s="81"/>
      <c r="V100" s="81"/>
      <c r="AF100" s="96"/>
      <c r="AG100" s="88"/>
      <c r="AH100" s="112"/>
      <c r="AI100" s="112"/>
      <c r="AJ100" s="112"/>
      <c r="AK100" s="112"/>
      <c r="AL100" s="29">
        <f t="shared" si="5"/>
        <v>0</v>
      </c>
      <c r="AM100" s="29">
        <f t="shared" si="6"/>
        <v>0</v>
      </c>
    </row>
  </sheetData>
  <sheetProtection/>
  <mergeCells count="5">
    <mergeCell ref="I9:J9"/>
    <mergeCell ref="G9:H9"/>
    <mergeCell ref="E9:F9"/>
    <mergeCell ref="A2:C2"/>
    <mergeCell ref="A3:C3"/>
  </mergeCells>
  <printOptions gridLines="1"/>
  <pageMargins left="0.787401575" right="0.787401575" top="0.984251969" bottom="0.984251969" header="0.4921259845" footer="0.4921259845"/>
  <pageSetup horizontalDpi="600" verticalDpi="600" orientation="landscape" paperSize="8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00"/>
  <sheetViews>
    <sheetView zoomScalePageLayoutView="0" workbookViewId="0" topLeftCell="A1">
      <pane xSplit="3" ySplit="12" topLeftCell="D92" activePane="bottomRight" state="frozen"/>
      <selection pane="topLeft" activeCell="A101" sqref="A101:IV10052"/>
      <selection pane="topRight" activeCell="A101" sqref="A101:IV10052"/>
      <selection pane="bottomLeft" activeCell="A101" sqref="A101:IV10052"/>
      <selection pane="bottomRight" activeCell="A6" sqref="A6"/>
    </sheetView>
  </sheetViews>
  <sheetFormatPr defaultColWidth="11.421875" defaultRowHeight="12.75"/>
  <cols>
    <col min="1" max="1" width="11.421875" style="24" customWidth="1"/>
    <col min="2" max="2" width="10.8515625" style="25" customWidth="1"/>
    <col min="3" max="3" width="11.421875" style="33" customWidth="1"/>
    <col min="4" max="4" width="40.8515625" style="27" customWidth="1"/>
    <col min="5" max="5" width="11.421875" style="45" customWidth="1"/>
    <col min="6" max="6" width="11.421875" style="46" customWidth="1"/>
    <col min="7" max="7" width="11.421875" style="54" customWidth="1"/>
    <col min="8" max="8" width="11.421875" style="55" customWidth="1"/>
    <col min="9" max="9" width="11.421875" style="63" customWidth="1"/>
    <col min="10" max="10" width="11.421875" style="64" customWidth="1"/>
    <col min="11" max="11" width="11.421875" style="8" customWidth="1"/>
    <col min="12" max="15" width="11.421875" style="71" customWidth="1"/>
    <col min="16" max="22" width="11.421875" style="80" customWidth="1"/>
    <col min="23" max="27" width="11.421875" style="81" customWidth="1"/>
    <col min="28" max="30" width="11.421875" style="80" customWidth="1"/>
    <col min="31" max="31" width="11.421875" style="82" customWidth="1"/>
    <col min="32" max="32" width="11.421875" style="99" customWidth="1"/>
    <col min="33" max="33" width="11.421875" style="91" customWidth="1"/>
    <col min="34" max="37" width="11.421875" style="100" customWidth="1"/>
    <col min="38" max="39" width="11.421875" style="29" customWidth="1"/>
    <col min="40" max="16384" width="11.421875" style="30" customWidth="1"/>
  </cols>
  <sheetData>
    <row r="1" spans="1:39" s="1" customFormat="1" ht="12.75">
      <c r="A1" s="1" t="s">
        <v>0</v>
      </c>
      <c r="B1" s="6"/>
      <c r="C1" s="5"/>
      <c r="D1" s="4"/>
      <c r="E1" s="40"/>
      <c r="F1" s="40"/>
      <c r="G1" s="49"/>
      <c r="H1" s="49"/>
      <c r="I1" s="58"/>
      <c r="J1" s="58"/>
      <c r="K1" s="3"/>
      <c r="L1" s="67"/>
      <c r="M1" s="67"/>
      <c r="N1" s="67"/>
      <c r="O1" s="67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92"/>
      <c r="AG1" s="73"/>
      <c r="AH1" s="100"/>
      <c r="AI1" s="100"/>
      <c r="AJ1" s="100"/>
      <c r="AK1" s="100"/>
      <c r="AL1" s="3"/>
      <c r="AM1" s="3"/>
    </row>
    <row r="2" spans="1:39" s="1" customFormat="1" ht="15" customHeight="1">
      <c r="A2" s="121"/>
      <c r="B2" s="121"/>
      <c r="C2" s="121"/>
      <c r="D2" s="4"/>
      <c r="E2" s="40"/>
      <c r="F2" s="40"/>
      <c r="G2" s="49"/>
      <c r="H2" s="49"/>
      <c r="I2" s="58"/>
      <c r="J2" s="58"/>
      <c r="K2" s="3"/>
      <c r="L2" s="67"/>
      <c r="M2" s="67"/>
      <c r="N2" s="67"/>
      <c r="O2" s="67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92"/>
      <c r="AG2" s="73"/>
      <c r="AH2" s="100"/>
      <c r="AI2" s="100"/>
      <c r="AJ2" s="100"/>
      <c r="AK2" s="100"/>
      <c r="AL2" s="3"/>
      <c r="AM2" s="3"/>
    </row>
    <row r="3" spans="1:39" s="1" customFormat="1" ht="15" customHeight="1">
      <c r="A3" s="121"/>
      <c r="B3" s="121"/>
      <c r="C3" s="121"/>
      <c r="D3" s="4"/>
      <c r="E3" s="40"/>
      <c r="F3" s="40"/>
      <c r="G3" s="49"/>
      <c r="H3" s="49"/>
      <c r="I3" s="58"/>
      <c r="J3" s="58"/>
      <c r="K3" s="3"/>
      <c r="L3" s="67"/>
      <c r="M3" s="67"/>
      <c r="N3" s="67"/>
      <c r="O3" s="67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92"/>
      <c r="AG3" s="73"/>
      <c r="AH3" s="100"/>
      <c r="AI3" s="100"/>
      <c r="AJ3" s="100"/>
      <c r="AK3" s="100"/>
      <c r="AL3" s="3"/>
      <c r="AM3" s="3"/>
    </row>
    <row r="4" spans="1:39" s="1" customFormat="1" ht="18">
      <c r="A4" s="2"/>
      <c r="B4" s="7"/>
      <c r="C4" s="5"/>
      <c r="D4" s="4"/>
      <c r="E4" s="40"/>
      <c r="F4" s="40"/>
      <c r="G4" s="49"/>
      <c r="H4" s="49"/>
      <c r="I4" s="58"/>
      <c r="J4" s="58"/>
      <c r="K4" s="3"/>
      <c r="L4" s="67"/>
      <c r="M4" s="67"/>
      <c r="N4" s="67"/>
      <c r="O4" s="67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92"/>
      <c r="AG4" s="73"/>
      <c r="AH4" s="100"/>
      <c r="AI4" s="100"/>
      <c r="AJ4" s="100"/>
      <c r="AK4" s="100"/>
      <c r="AL4" s="29"/>
      <c r="AM4" s="3"/>
    </row>
    <row r="5" spans="1:39" s="1" customFormat="1" ht="18">
      <c r="A5" s="2" t="s">
        <v>59</v>
      </c>
      <c r="B5" s="7"/>
      <c r="C5" s="5"/>
      <c r="D5" s="4"/>
      <c r="E5" s="40"/>
      <c r="F5" s="40"/>
      <c r="G5" s="49"/>
      <c r="H5" s="49"/>
      <c r="I5" s="58"/>
      <c r="J5" s="58"/>
      <c r="K5" s="3"/>
      <c r="L5" s="67"/>
      <c r="M5" s="67"/>
      <c r="N5" s="67"/>
      <c r="O5" s="67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92"/>
      <c r="AG5" s="73"/>
      <c r="AH5" s="100"/>
      <c r="AI5" s="100"/>
      <c r="AJ5" s="100"/>
      <c r="AK5" s="100"/>
      <c r="AL5" s="3"/>
      <c r="AM5" s="3"/>
    </row>
    <row r="6" spans="2:39" s="1" customFormat="1" ht="12.75">
      <c r="B6" s="6"/>
      <c r="C6" s="5"/>
      <c r="D6" s="34"/>
      <c r="E6" s="40"/>
      <c r="F6" s="40"/>
      <c r="G6" s="49"/>
      <c r="H6" s="49"/>
      <c r="I6" s="58"/>
      <c r="J6" s="58"/>
      <c r="K6" s="3"/>
      <c r="L6" s="67"/>
      <c r="M6" s="67"/>
      <c r="N6" s="67"/>
      <c r="O6" s="67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92"/>
      <c r="AG6" s="73"/>
      <c r="AH6" s="100"/>
      <c r="AI6" s="100"/>
      <c r="AJ6" s="100"/>
      <c r="AK6" s="100"/>
      <c r="AL6" s="3"/>
      <c r="AM6" s="3"/>
    </row>
    <row r="7" spans="2:39" s="1" customFormat="1" ht="12.75">
      <c r="B7" s="6"/>
      <c r="C7" s="5"/>
      <c r="D7" s="4"/>
      <c r="E7" s="40"/>
      <c r="F7" s="40"/>
      <c r="G7" s="49"/>
      <c r="H7" s="49"/>
      <c r="I7" s="58"/>
      <c r="J7" s="58"/>
      <c r="K7" s="3"/>
      <c r="L7" s="67"/>
      <c r="M7" s="67"/>
      <c r="N7" s="67"/>
      <c r="O7" s="67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92"/>
      <c r="AG7" s="73"/>
      <c r="AH7" s="100"/>
      <c r="AI7" s="100"/>
      <c r="AJ7" s="100"/>
      <c r="AK7" s="100"/>
      <c r="AL7" s="3"/>
      <c r="AM7" s="3"/>
    </row>
    <row r="8" spans="2:39" s="1" customFormat="1" ht="13.5" thickBot="1">
      <c r="B8" s="6"/>
      <c r="C8" s="5"/>
      <c r="D8" s="4"/>
      <c r="E8" s="40"/>
      <c r="F8" s="40"/>
      <c r="G8" s="49"/>
      <c r="H8" s="49"/>
      <c r="I8" s="58"/>
      <c r="J8" s="58"/>
      <c r="K8" s="3"/>
      <c r="L8" s="67"/>
      <c r="M8" s="67"/>
      <c r="N8" s="67"/>
      <c r="O8" s="67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92"/>
      <c r="AG8" s="73"/>
      <c r="AH8" s="100"/>
      <c r="AI8" s="101"/>
      <c r="AJ8" s="101"/>
      <c r="AK8" s="100"/>
      <c r="AL8" s="3"/>
      <c r="AM8" s="3"/>
    </row>
    <row r="9" spans="1:39" s="17" customFormat="1" ht="12.75">
      <c r="A9" s="11" t="s">
        <v>1</v>
      </c>
      <c r="B9" s="12" t="s">
        <v>20</v>
      </c>
      <c r="C9" s="11" t="s">
        <v>2</v>
      </c>
      <c r="D9" s="13" t="s">
        <v>17</v>
      </c>
      <c r="E9" s="119" t="s">
        <v>3</v>
      </c>
      <c r="F9" s="120"/>
      <c r="G9" s="117" t="s">
        <v>26</v>
      </c>
      <c r="H9" s="118"/>
      <c r="I9" s="115" t="s">
        <v>24</v>
      </c>
      <c r="J9" s="116"/>
      <c r="K9" s="14" t="s">
        <v>6</v>
      </c>
      <c r="L9" s="68" t="s">
        <v>8</v>
      </c>
      <c r="M9" s="68" t="s">
        <v>8</v>
      </c>
      <c r="N9" s="68" t="s">
        <v>8</v>
      </c>
      <c r="O9" s="68" t="s">
        <v>8</v>
      </c>
      <c r="P9" s="74" t="s">
        <v>39</v>
      </c>
      <c r="Q9" s="74" t="s">
        <v>41</v>
      </c>
      <c r="R9" s="74" t="s">
        <v>43</v>
      </c>
      <c r="S9" s="74" t="s">
        <v>27</v>
      </c>
      <c r="T9" s="74" t="s">
        <v>45</v>
      </c>
      <c r="U9" s="74" t="s">
        <v>9</v>
      </c>
      <c r="V9" s="74" t="s">
        <v>10</v>
      </c>
      <c r="W9" s="75" t="s">
        <v>11</v>
      </c>
      <c r="X9" s="75" t="s">
        <v>47</v>
      </c>
      <c r="Y9" s="75" t="s">
        <v>48</v>
      </c>
      <c r="Z9" s="75" t="s">
        <v>49</v>
      </c>
      <c r="AA9" s="75" t="s">
        <v>31</v>
      </c>
      <c r="AB9" s="74" t="s">
        <v>13</v>
      </c>
      <c r="AC9" s="74" t="s">
        <v>14</v>
      </c>
      <c r="AD9" s="74" t="s">
        <v>51</v>
      </c>
      <c r="AE9" s="76" t="s">
        <v>28</v>
      </c>
      <c r="AF9" s="93" t="s">
        <v>32</v>
      </c>
      <c r="AG9" s="86" t="s">
        <v>16</v>
      </c>
      <c r="AH9" s="102"/>
      <c r="AI9" s="103"/>
      <c r="AJ9" s="103" t="s">
        <v>30</v>
      </c>
      <c r="AK9" s="104"/>
      <c r="AL9" s="16" t="s">
        <v>22</v>
      </c>
      <c r="AM9" s="16" t="s">
        <v>35</v>
      </c>
    </row>
    <row r="10" spans="1:39" s="10" customFormat="1" ht="13.5" thickBot="1">
      <c r="A10" s="18"/>
      <c r="B10" s="19" t="s">
        <v>21</v>
      </c>
      <c r="C10" s="18"/>
      <c r="D10" s="20"/>
      <c r="E10" s="42" t="s">
        <v>4</v>
      </c>
      <c r="F10" s="43" t="s">
        <v>5</v>
      </c>
      <c r="G10" s="51" t="s">
        <v>4</v>
      </c>
      <c r="H10" s="52" t="s">
        <v>5</v>
      </c>
      <c r="I10" s="60" t="s">
        <v>4</v>
      </c>
      <c r="J10" s="61" t="s">
        <v>5</v>
      </c>
      <c r="K10" s="21" t="s">
        <v>7</v>
      </c>
      <c r="L10" s="69"/>
      <c r="M10" s="69"/>
      <c r="N10" s="69"/>
      <c r="O10" s="69"/>
      <c r="P10" s="77" t="s">
        <v>40</v>
      </c>
      <c r="Q10" s="77" t="s">
        <v>42</v>
      </c>
      <c r="R10" s="77" t="s">
        <v>44</v>
      </c>
      <c r="S10" s="77"/>
      <c r="T10" s="77" t="s">
        <v>46</v>
      </c>
      <c r="U10" s="77"/>
      <c r="V10" s="77"/>
      <c r="W10" s="78" t="s">
        <v>12</v>
      </c>
      <c r="X10" s="78" t="s">
        <v>46</v>
      </c>
      <c r="Y10" s="78"/>
      <c r="Z10" s="78" t="s">
        <v>50</v>
      </c>
      <c r="AA10" s="78" t="s">
        <v>12</v>
      </c>
      <c r="AB10" s="77"/>
      <c r="AC10" s="77" t="s">
        <v>15</v>
      </c>
      <c r="AD10" s="77"/>
      <c r="AE10" s="79" t="s">
        <v>29</v>
      </c>
      <c r="AF10" s="94" t="s">
        <v>33</v>
      </c>
      <c r="AG10" s="87"/>
      <c r="AH10" s="105" t="s">
        <v>36</v>
      </c>
      <c r="AI10" s="106" t="s">
        <v>34</v>
      </c>
      <c r="AJ10" s="106" t="s">
        <v>37</v>
      </c>
      <c r="AK10" s="107" t="s">
        <v>25</v>
      </c>
      <c r="AL10" s="9" t="s">
        <v>23</v>
      </c>
      <c r="AM10" s="9" t="s">
        <v>38</v>
      </c>
    </row>
    <row r="11" spans="1:39" s="17" customFormat="1" ht="12.75">
      <c r="A11" s="22" t="s">
        <v>18</v>
      </c>
      <c r="B11" s="12"/>
      <c r="C11" s="11"/>
      <c r="D11" s="13"/>
      <c r="E11" s="41">
        <f aca="true" t="shared" si="0" ref="E11:AL11">SUM(E13:E100)</f>
        <v>0</v>
      </c>
      <c r="F11" s="44">
        <f t="shared" si="0"/>
        <v>0</v>
      </c>
      <c r="G11" s="50">
        <f t="shared" si="0"/>
        <v>0</v>
      </c>
      <c r="H11" s="53">
        <f t="shared" si="0"/>
        <v>0</v>
      </c>
      <c r="I11" s="59">
        <f t="shared" si="0"/>
        <v>0</v>
      </c>
      <c r="J11" s="62">
        <f t="shared" si="0"/>
        <v>0</v>
      </c>
      <c r="K11" s="14">
        <f t="shared" si="0"/>
        <v>0</v>
      </c>
      <c r="L11" s="68">
        <f t="shared" si="0"/>
        <v>0</v>
      </c>
      <c r="M11" s="68">
        <f t="shared" si="0"/>
        <v>0</v>
      </c>
      <c r="N11" s="68">
        <f t="shared" si="0"/>
        <v>0</v>
      </c>
      <c r="O11" s="68">
        <f t="shared" si="0"/>
        <v>0</v>
      </c>
      <c r="P11" s="74">
        <f t="shared" si="0"/>
        <v>0</v>
      </c>
      <c r="Q11" s="74">
        <f t="shared" si="0"/>
        <v>0</v>
      </c>
      <c r="R11" s="74">
        <f t="shared" si="0"/>
        <v>0</v>
      </c>
      <c r="S11" s="74">
        <f t="shared" si="0"/>
        <v>0</v>
      </c>
      <c r="T11" s="74">
        <f t="shared" si="0"/>
        <v>0</v>
      </c>
      <c r="U11" s="74">
        <f t="shared" si="0"/>
        <v>0</v>
      </c>
      <c r="V11" s="74">
        <f t="shared" si="0"/>
        <v>0</v>
      </c>
      <c r="W11" s="75">
        <f t="shared" si="0"/>
        <v>0</v>
      </c>
      <c r="X11" s="75">
        <f t="shared" si="0"/>
        <v>0</v>
      </c>
      <c r="Y11" s="75">
        <f t="shared" si="0"/>
        <v>0</v>
      </c>
      <c r="Z11" s="75">
        <f t="shared" si="0"/>
        <v>0</v>
      </c>
      <c r="AA11" s="75">
        <f t="shared" si="0"/>
        <v>0</v>
      </c>
      <c r="AB11" s="74">
        <f t="shared" si="0"/>
        <v>0</v>
      </c>
      <c r="AC11" s="74">
        <f t="shared" si="0"/>
        <v>0</v>
      </c>
      <c r="AD11" s="74">
        <f t="shared" si="0"/>
        <v>0</v>
      </c>
      <c r="AE11" s="76">
        <f t="shared" si="0"/>
        <v>0</v>
      </c>
      <c r="AF11" s="93">
        <f t="shared" si="0"/>
        <v>0</v>
      </c>
      <c r="AG11" s="86">
        <f t="shared" si="0"/>
        <v>0</v>
      </c>
      <c r="AH11" s="108">
        <f t="shared" si="0"/>
        <v>0</v>
      </c>
      <c r="AI11" s="108">
        <f t="shared" si="0"/>
        <v>0</v>
      </c>
      <c r="AJ11" s="109">
        <f t="shared" si="0"/>
        <v>0</v>
      </c>
      <c r="AK11" s="104">
        <f t="shared" si="0"/>
        <v>0</v>
      </c>
      <c r="AL11" s="15">
        <f t="shared" si="0"/>
        <v>0</v>
      </c>
      <c r="AM11" s="16"/>
    </row>
    <row r="12" spans="1:39" s="10" customFormat="1" ht="13.5" thickBot="1">
      <c r="A12" s="23" t="s">
        <v>19</v>
      </c>
      <c r="B12" s="19"/>
      <c r="C12" s="18"/>
      <c r="D12" s="20"/>
      <c r="E12" s="42">
        <f>E11-F11</f>
        <v>0</v>
      </c>
      <c r="F12" s="43"/>
      <c r="G12" s="51">
        <f>G11-H11</f>
        <v>0</v>
      </c>
      <c r="H12" s="52"/>
      <c r="I12" s="60">
        <f>I11-J11</f>
        <v>0</v>
      </c>
      <c r="J12" s="61"/>
      <c r="K12" s="21"/>
      <c r="L12" s="70"/>
      <c r="M12" s="70"/>
      <c r="N12" s="70"/>
      <c r="O12" s="70"/>
      <c r="P12" s="77"/>
      <c r="Q12" s="77"/>
      <c r="R12" s="77"/>
      <c r="S12" s="77"/>
      <c r="T12" s="77"/>
      <c r="U12" s="77"/>
      <c r="V12" s="77"/>
      <c r="W12" s="78"/>
      <c r="X12" s="78"/>
      <c r="Y12" s="78"/>
      <c r="Z12" s="78"/>
      <c r="AA12" s="78"/>
      <c r="AB12" s="77"/>
      <c r="AC12" s="77"/>
      <c r="AD12" s="77"/>
      <c r="AE12" s="79"/>
      <c r="AF12" s="94"/>
      <c r="AG12" s="87"/>
      <c r="AH12" s="110"/>
      <c r="AI12" s="105"/>
      <c r="AJ12" s="105"/>
      <c r="AK12" s="107"/>
      <c r="AL12" s="9"/>
      <c r="AM12" s="9"/>
    </row>
    <row r="13" spans="3:39" ht="12.75">
      <c r="C13" s="26"/>
      <c r="AF13" s="95"/>
      <c r="AG13" s="88"/>
      <c r="AH13" s="111"/>
      <c r="AI13" s="111"/>
      <c r="AJ13" s="111"/>
      <c r="AK13" s="111"/>
      <c r="AL13" s="29">
        <f aca="true" t="shared" si="1" ref="AL13:AL44">E13-F13+G13-H13+I13-J13+K13-O13+T13+U13+V13+Z13+AA13+AB13+AD13+AE13+AG13-AH13+AJ13+AK13-AF13-AI13-L13-M13-N13+P13+Q13+R13+S13+W13+X13+Y13+AC13</f>
        <v>0</v>
      </c>
      <c r="AM13" s="29">
        <f aca="true" t="shared" si="2" ref="AM13:AM44">(O13+L13+M13+N13)*0.19-AH13</f>
        <v>0</v>
      </c>
    </row>
    <row r="14" spans="3:39" ht="12.75">
      <c r="C14" s="26"/>
      <c r="AF14" s="96"/>
      <c r="AG14" s="88"/>
      <c r="AH14" s="112"/>
      <c r="AI14" s="112"/>
      <c r="AJ14" s="112"/>
      <c r="AK14" s="112"/>
      <c r="AL14" s="29">
        <f t="shared" si="1"/>
        <v>0</v>
      </c>
      <c r="AM14" s="29">
        <f t="shared" si="2"/>
        <v>0</v>
      </c>
    </row>
    <row r="15" spans="3:39" ht="12.75">
      <c r="C15" s="26"/>
      <c r="AF15" s="96"/>
      <c r="AG15" s="88"/>
      <c r="AH15" s="112"/>
      <c r="AI15" s="112"/>
      <c r="AJ15" s="112"/>
      <c r="AK15" s="112"/>
      <c r="AL15" s="29">
        <f t="shared" si="1"/>
        <v>0</v>
      </c>
      <c r="AM15" s="29">
        <f t="shared" si="2"/>
        <v>0</v>
      </c>
    </row>
    <row r="16" spans="3:39" ht="12.75">
      <c r="C16" s="26"/>
      <c r="AF16" s="96"/>
      <c r="AG16" s="88"/>
      <c r="AH16" s="113"/>
      <c r="AI16" s="113"/>
      <c r="AJ16" s="112"/>
      <c r="AK16" s="112"/>
      <c r="AL16" s="29">
        <f t="shared" si="1"/>
        <v>0</v>
      </c>
      <c r="AM16" s="29">
        <f t="shared" si="2"/>
        <v>0</v>
      </c>
    </row>
    <row r="17" spans="3:39" ht="12.75">
      <c r="C17" s="26"/>
      <c r="AF17" s="96"/>
      <c r="AG17" s="88"/>
      <c r="AH17" s="112"/>
      <c r="AI17" s="112"/>
      <c r="AJ17" s="112"/>
      <c r="AK17" s="112"/>
      <c r="AL17" s="29">
        <f t="shared" si="1"/>
        <v>0</v>
      </c>
      <c r="AM17" s="29">
        <f t="shared" si="2"/>
        <v>0</v>
      </c>
    </row>
    <row r="18" spans="3:39" ht="12.75">
      <c r="C18" s="26"/>
      <c r="AF18" s="96"/>
      <c r="AG18" s="88"/>
      <c r="AH18" s="112"/>
      <c r="AI18" s="112"/>
      <c r="AJ18" s="112"/>
      <c r="AK18" s="112"/>
      <c r="AL18" s="29">
        <f t="shared" si="1"/>
        <v>0</v>
      </c>
      <c r="AM18" s="29">
        <f t="shared" si="2"/>
        <v>0</v>
      </c>
    </row>
    <row r="19" spans="3:39" ht="12.75">
      <c r="C19" s="26"/>
      <c r="AF19" s="97"/>
      <c r="AG19" s="89"/>
      <c r="AH19" s="112"/>
      <c r="AI19" s="112"/>
      <c r="AJ19" s="112"/>
      <c r="AK19" s="112"/>
      <c r="AL19" s="29">
        <f t="shared" si="1"/>
        <v>0</v>
      </c>
      <c r="AM19" s="29">
        <f t="shared" si="2"/>
        <v>0</v>
      </c>
    </row>
    <row r="20" spans="3:39" ht="12.75">
      <c r="C20" s="26"/>
      <c r="AF20" s="97"/>
      <c r="AG20" s="89"/>
      <c r="AH20" s="112"/>
      <c r="AI20" s="112"/>
      <c r="AJ20" s="112"/>
      <c r="AK20" s="112"/>
      <c r="AL20" s="29">
        <f t="shared" si="1"/>
        <v>0</v>
      </c>
      <c r="AM20" s="29">
        <f t="shared" si="2"/>
        <v>0</v>
      </c>
    </row>
    <row r="21" spans="3:39" ht="12.75">
      <c r="C21" s="26"/>
      <c r="D21" s="31"/>
      <c r="AF21" s="97"/>
      <c r="AG21" s="89"/>
      <c r="AH21" s="112"/>
      <c r="AI21" s="112"/>
      <c r="AJ21" s="112"/>
      <c r="AK21" s="112"/>
      <c r="AL21" s="29">
        <f t="shared" si="1"/>
        <v>0</v>
      </c>
      <c r="AM21" s="29">
        <f t="shared" si="2"/>
        <v>0</v>
      </c>
    </row>
    <row r="22" spans="3:39" ht="12.75">
      <c r="C22" s="26"/>
      <c r="AF22" s="96"/>
      <c r="AG22" s="88"/>
      <c r="AH22" s="112"/>
      <c r="AI22" s="112"/>
      <c r="AJ22" s="112"/>
      <c r="AK22" s="112"/>
      <c r="AL22" s="29">
        <f t="shared" si="1"/>
        <v>0</v>
      </c>
      <c r="AM22" s="29">
        <f t="shared" si="2"/>
        <v>0</v>
      </c>
    </row>
    <row r="23" spans="3:39" ht="12.75">
      <c r="C23" s="26"/>
      <c r="AF23" s="97"/>
      <c r="AG23" s="89"/>
      <c r="AH23" s="112"/>
      <c r="AI23" s="112"/>
      <c r="AJ23" s="112"/>
      <c r="AK23" s="112"/>
      <c r="AL23" s="29">
        <f t="shared" si="1"/>
        <v>0</v>
      </c>
      <c r="AM23" s="29">
        <f t="shared" si="2"/>
        <v>0</v>
      </c>
    </row>
    <row r="24" spans="3:39" ht="12.75">
      <c r="C24" s="26"/>
      <c r="AF24" s="96"/>
      <c r="AG24" s="88"/>
      <c r="AH24" s="112"/>
      <c r="AI24" s="112"/>
      <c r="AJ24" s="112"/>
      <c r="AK24" s="112"/>
      <c r="AL24" s="29">
        <f t="shared" si="1"/>
        <v>0</v>
      </c>
      <c r="AM24" s="29">
        <f t="shared" si="2"/>
        <v>0</v>
      </c>
    </row>
    <row r="25" spans="3:39" ht="12.75">
      <c r="C25" s="26"/>
      <c r="AF25" s="96"/>
      <c r="AG25" s="88"/>
      <c r="AH25" s="112"/>
      <c r="AI25" s="112"/>
      <c r="AJ25" s="112"/>
      <c r="AK25" s="112"/>
      <c r="AL25" s="29">
        <f t="shared" si="1"/>
        <v>0</v>
      </c>
      <c r="AM25" s="29">
        <f t="shared" si="2"/>
        <v>0</v>
      </c>
    </row>
    <row r="26" spans="3:39" ht="12.75">
      <c r="C26" s="26"/>
      <c r="AF26" s="96"/>
      <c r="AG26" s="88"/>
      <c r="AH26" s="112"/>
      <c r="AI26" s="112"/>
      <c r="AJ26" s="112"/>
      <c r="AK26" s="112"/>
      <c r="AL26" s="29">
        <f t="shared" si="1"/>
        <v>0</v>
      </c>
      <c r="AM26" s="29">
        <f t="shared" si="2"/>
        <v>0</v>
      </c>
    </row>
    <row r="27" spans="3:39" ht="12.75">
      <c r="C27" s="26"/>
      <c r="AF27" s="96"/>
      <c r="AG27" s="88"/>
      <c r="AH27" s="112"/>
      <c r="AI27" s="112"/>
      <c r="AJ27" s="112"/>
      <c r="AK27" s="112"/>
      <c r="AL27" s="29">
        <f t="shared" si="1"/>
        <v>0</v>
      </c>
      <c r="AM27" s="29">
        <f t="shared" si="2"/>
        <v>0</v>
      </c>
    </row>
    <row r="28" spans="3:39" ht="12.75">
      <c r="C28" s="26"/>
      <c r="AF28" s="96"/>
      <c r="AG28" s="88"/>
      <c r="AH28" s="112"/>
      <c r="AI28" s="112"/>
      <c r="AJ28" s="112"/>
      <c r="AK28" s="112"/>
      <c r="AL28" s="29">
        <f t="shared" si="1"/>
        <v>0</v>
      </c>
      <c r="AM28" s="29">
        <f t="shared" si="2"/>
        <v>0</v>
      </c>
    </row>
    <row r="29" spans="3:39" ht="12.75">
      <c r="C29" s="26"/>
      <c r="AF29" s="96"/>
      <c r="AG29" s="88"/>
      <c r="AH29" s="112"/>
      <c r="AI29" s="112"/>
      <c r="AJ29" s="112"/>
      <c r="AK29" s="112"/>
      <c r="AL29" s="29">
        <f t="shared" si="1"/>
        <v>0</v>
      </c>
      <c r="AM29" s="29">
        <f t="shared" si="2"/>
        <v>0</v>
      </c>
    </row>
    <row r="30" spans="3:39" ht="12.75">
      <c r="C30" s="26"/>
      <c r="D30" s="32"/>
      <c r="AF30" s="96"/>
      <c r="AG30" s="88"/>
      <c r="AH30" s="112"/>
      <c r="AI30" s="112"/>
      <c r="AJ30" s="112"/>
      <c r="AK30" s="112"/>
      <c r="AL30" s="29">
        <f t="shared" si="1"/>
        <v>0</v>
      </c>
      <c r="AM30" s="29">
        <f t="shared" si="2"/>
        <v>0</v>
      </c>
    </row>
    <row r="31" spans="3:39" ht="12.75">
      <c r="C31" s="26"/>
      <c r="AF31" s="96"/>
      <c r="AG31" s="88"/>
      <c r="AH31" s="112"/>
      <c r="AI31" s="112"/>
      <c r="AJ31" s="112"/>
      <c r="AK31" s="112"/>
      <c r="AL31" s="29">
        <f t="shared" si="1"/>
        <v>0</v>
      </c>
      <c r="AM31" s="29">
        <f t="shared" si="2"/>
        <v>0</v>
      </c>
    </row>
    <row r="32" spans="3:39" ht="12.75">
      <c r="C32" s="26"/>
      <c r="AF32" s="96"/>
      <c r="AG32" s="88"/>
      <c r="AH32" s="112"/>
      <c r="AI32" s="112"/>
      <c r="AJ32" s="112"/>
      <c r="AK32" s="112"/>
      <c r="AL32" s="29">
        <f t="shared" si="1"/>
        <v>0</v>
      </c>
      <c r="AM32" s="29">
        <f t="shared" si="2"/>
        <v>0</v>
      </c>
    </row>
    <row r="33" spans="3:39" ht="12.75">
      <c r="C33" s="26"/>
      <c r="AF33" s="96"/>
      <c r="AG33" s="88"/>
      <c r="AH33" s="112"/>
      <c r="AI33" s="112"/>
      <c r="AJ33" s="112"/>
      <c r="AK33" s="112"/>
      <c r="AL33" s="29">
        <f t="shared" si="1"/>
        <v>0</v>
      </c>
      <c r="AM33" s="29">
        <f t="shared" si="2"/>
        <v>0</v>
      </c>
    </row>
    <row r="34" spans="3:39" ht="12.75">
      <c r="C34" s="26"/>
      <c r="AF34" s="96"/>
      <c r="AG34" s="88"/>
      <c r="AH34" s="112"/>
      <c r="AI34" s="112"/>
      <c r="AJ34" s="112"/>
      <c r="AK34" s="112"/>
      <c r="AL34" s="29">
        <f t="shared" si="1"/>
        <v>0</v>
      </c>
      <c r="AM34" s="29">
        <f t="shared" si="2"/>
        <v>0</v>
      </c>
    </row>
    <row r="35" spans="3:39" ht="12.75">
      <c r="C35" s="26"/>
      <c r="AF35" s="96"/>
      <c r="AG35" s="88"/>
      <c r="AH35" s="112"/>
      <c r="AI35" s="112"/>
      <c r="AJ35" s="112"/>
      <c r="AK35" s="112"/>
      <c r="AL35" s="29">
        <f t="shared" si="1"/>
        <v>0</v>
      </c>
      <c r="AM35" s="29">
        <f t="shared" si="2"/>
        <v>0</v>
      </c>
    </row>
    <row r="36" spans="3:39" ht="12.75">
      <c r="C36" s="26"/>
      <c r="AF36" s="96"/>
      <c r="AG36" s="88"/>
      <c r="AH36" s="112"/>
      <c r="AI36" s="112"/>
      <c r="AJ36" s="112"/>
      <c r="AK36" s="112"/>
      <c r="AL36" s="29">
        <f t="shared" si="1"/>
        <v>0</v>
      </c>
      <c r="AM36" s="29">
        <f t="shared" si="2"/>
        <v>0</v>
      </c>
    </row>
    <row r="37" spans="3:39" ht="12.75">
      <c r="C37" s="26"/>
      <c r="AF37" s="96"/>
      <c r="AG37" s="88"/>
      <c r="AH37" s="112"/>
      <c r="AI37" s="112"/>
      <c r="AJ37" s="112"/>
      <c r="AK37" s="112"/>
      <c r="AL37" s="29">
        <f t="shared" si="1"/>
        <v>0</v>
      </c>
      <c r="AM37" s="29">
        <f t="shared" si="2"/>
        <v>0</v>
      </c>
    </row>
    <row r="38" spans="3:39" ht="12.75">
      <c r="C38" s="26"/>
      <c r="AF38" s="96"/>
      <c r="AG38" s="88"/>
      <c r="AH38" s="112"/>
      <c r="AI38" s="112"/>
      <c r="AJ38" s="112"/>
      <c r="AK38" s="112"/>
      <c r="AL38" s="29">
        <f t="shared" si="1"/>
        <v>0</v>
      </c>
      <c r="AM38" s="29">
        <f t="shared" si="2"/>
        <v>0</v>
      </c>
    </row>
    <row r="39" spans="3:39" ht="12.75">
      <c r="C39" s="26"/>
      <c r="AF39" s="96"/>
      <c r="AG39" s="88"/>
      <c r="AH39" s="112"/>
      <c r="AI39" s="112"/>
      <c r="AJ39" s="112"/>
      <c r="AK39" s="112"/>
      <c r="AL39" s="29">
        <f t="shared" si="1"/>
        <v>0</v>
      </c>
      <c r="AM39" s="29">
        <f t="shared" si="2"/>
        <v>0</v>
      </c>
    </row>
    <row r="40" spans="3:39" ht="12.75">
      <c r="C40" s="26"/>
      <c r="AF40" s="96"/>
      <c r="AG40" s="88"/>
      <c r="AH40" s="112"/>
      <c r="AI40" s="112"/>
      <c r="AJ40" s="112"/>
      <c r="AK40" s="112"/>
      <c r="AL40" s="29">
        <f t="shared" si="1"/>
        <v>0</v>
      </c>
      <c r="AM40" s="29">
        <f t="shared" si="2"/>
        <v>0</v>
      </c>
    </row>
    <row r="41" spans="3:39" ht="12.75">
      <c r="C41" s="26"/>
      <c r="AF41" s="96"/>
      <c r="AG41" s="88"/>
      <c r="AH41" s="112"/>
      <c r="AI41" s="112"/>
      <c r="AJ41" s="112"/>
      <c r="AK41" s="112"/>
      <c r="AL41" s="29">
        <f t="shared" si="1"/>
        <v>0</v>
      </c>
      <c r="AM41" s="29">
        <f t="shared" si="2"/>
        <v>0</v>
      </c>
    </row>
    <row r="42" spans="3:39" ht="12.75">
      <c r="C42" s="26"/>
      <c r="AF42" s="96"/>
      <c r="AG42" s="88"/>
      <c r="AH42" s="112"/>
      <c r="AI42" s="112"/>
      <c r="AJ42" s="112"/>
      <c r="AK42" s="112"/>
      <c r="AL42" s="29">
        <f t="shared" si="1"/>
        <v>0</v>
      </c>
      <c r="AM42" s="29">
        <f t="shared" si="2"/>
        <v>0</v>
      </c>
    </row>
    <row r="43" spans="3:39" ht="12.75">
      <c r="C43" s="26"/>
      <c r="AF43" s="96"/>
      <c r="AG43" s="88"/>
      <c r="AH43" s="112"/>
      <c r="AI43" s="112"/>
      <c r="AJ43" s="112"/>
      <c r="AK43" s="112"/>
      <c r="AL43" s="29">
        <f t="shared" si="1"/>
        <v>0</v>
      </c>
      <c r="AM43" s="29">
        <f t="shared" si="2"/>
        <v>0</v>
      </c>
    </row>
    <row r="44" spans="3:39" ht="12.75">
      <c r="C44" s="26"/>
      <c r="AF44" s="96"/>
      <c r="AG44" s="88"/>
      <c r="AH44" s="112"/>
      <c r="AI44" s="112"/>
      <c r="AJ44" s="112"/>
      <c r="AK44" s="112"/>
      <c r="AL44" s="29">
        <f t="shared" si="1"/>
        <v>0</v>
      </c>
      <c r="AM44" s="29">
        <f t="shared" si="2"/>
        <v>0</v>
      </c>
    </row>
    <row r="45" spans="3:39" ht="12.75">
      <c r="C45" s="26"/>
      <c r="AF45" s="96"/>
      <c r="AG45" s="88"/>
      <c r="AH45" s="112"/>
      <c r="AI45" s="112"/>
      <c r="AJ45" s="112"/>
      <c r="AK45" s="112"/>
      <c r="AL45" s="29">
        <f aca="true" t="shared" si="3" ref="AL45:AL76">E45-F45+G45-H45+I45-J45+K45-O45+T45+U45+V45+Z45+AA45+AB45+AD45+AE45+AG45-AH45+AJ45+AK45-AF45-AI45-L45-M45-N45+P45+Q45+R45+S45+W45+X45+Y45+AC45</f>
        <v>0</v>
      </c>
      <c r="AM45" s="29">
        <f aca="true" t="shared" si="4" ref="AM45:AM76">(O45+L45+M45+N45)*0.19-AH45</f>
        <v>0</v>
      </c>
    </row>
    <row r="46" spans="3:39" ht="12.75">
      <c r="C46" s="26"/>
      <c r="AF46" s="96"/>
      <c r="AG46" s="88"/>
      <c r="AH46" s="112"/>
      <c r="AI46" s="112"/>
      <c r="AJ46" s="112"/>
      <c r="AK46" s="112"/>
      <c r="AL46" s="29">
        <f t="shared" si="3"/>
        <v>0</v>
      </c>
      <c r="AM46" s="29">
        <f t="shared" si="4"/>
        <v>0</v>
      </c>
    </row>
    <row r="47" spans="3:39" ht="12.75">
      <c r="C47" s="26"/>
      <c r="AF47" s="96"/>
      <c r="AG47" s="88"/>
      <c r="AH47" s="112"/>
      <c r="AI47" s="112"/>
      <c r="AJ47" s="112"/>
      <c r="AK47" s="112"/>
      <c r="AL47" s="29">
        <f t="shared" si="3"/>
        <v>0</v>
      </c>
      <c r="AM47" s="29">
        <f t="shared" si="4"/>
        <v>0</v>
      </c>
    </row>
    <row r="48" spans="3:39" ht="12.75">
      <c r="C48" s="26"/>
      <c r="AF48" s="96"/>
      <c r="AG48" s="88"/>
      <c r="AH48" s="112"/>
      <c r="AI48" s="112"/>
      <c r="AJ48" s="112"/>
      <c r="AK48" s="112"/>
      <c r="AL48" s="29">
        <f t="shared" si="3"/>
        <v>0</v>
      </c>
      <c r="AM48" s="29">
        <f t="shared" si="4"/>
        <v>0</v>
      </c>
    </row>
    <row r="49" spans="3:39" ht="12.75">
      <c r="C49" s="26"/>
      <c r="AF49" s="96"/>
      <c r="AG49" s="88"/>
      <c r="AH49" s="112"/>
      <c r="AI49" s="112"/>
      <c r="AJ49" s="112"/>
      <c r="AK49" s="112"/>
      <c r="AL49" s="29">
        <f t="shared" si="3"/>
        <v>0</v>
      </c>
      <c r="AM49" s="29">
        <f t="shared" si="4"/>
        <v>0</v>
      </c>
    </row>
    <row r="50" spans="3:39" ht="12.75">
      <c r="C50" s="26"/>
      <c r="AF50" s="96"/>
      <c r="AG50" s="88"/>
      <c r="AH50" s="112"/>
      <c r="AI50" s="112"/>
      <c r="AJ50" s="112"/>
      <c r="AK50" s="112"/>
      <c r="AL50" s="29">
        <f t="shared" si="3"/>
        <v>0</v>
      </c>
      <c r="AM50" s="29">
        <f t="shared" si="4"/>
        <v>0</v>
      </c>
    </row>
    <row r="51" spans="3:39" ht="12.75">
      <c r="C51" s="26"/>
      <c r="AF51" s="96"/>
      <c r="AG51" s="88"/>
      <c r="AH51" s="112"/>
      <c r="AI51" s="112"/>
      <c r="AJ51" s="112"/>
      <c r="AK51" s="112"/>
      <c r="AL51" s="29">
        <f t="shared" si="3"/>
        <v>0</v>
      </c>
      <c r="AM51" s="29">
        <f t="shared" si="4"/>
        <v>0</v>
      </c>
    </row>
    <row r="52" spans="3:39" ht="12.75">
      <c r="C52" s="26"/>
      <c r="AF52" s="96"/>
      <c r="AG52" s="88"/>
      <c r="AH52" s="112"/>
      <c r="AI52" s="112"/>
      <c r="AJ52" s="112"/>
      <c r="AK52" s="112"/>
      <c r="AL52" s="29">
        <f t="shared" si="3"/>
        <v>0</v>
      </c>
      <c r="AM52" s="29">
        <f t="shared" si="4"/>
        <v>0</v>
      </c>
    </row>
    <row r="53" spans="3:39" ht="12.75">
      <c r="C53" s="26"/>
      <c r="AF53" s="96"/>
      <c r="AG53" s="88"/>
      <c r="AH53" s="112"/>
      <c r="AI53" s="112"/>
      <c r="AJ53" s="112"/>
      <c r="AK53" s="112"/>
      <c r="AL53" s="29">
        <f t="shared" si="3"/>
        <v>0</v>
      </c>
      <c r="AM53" s="29">
        <f t="shared" si="4"/>
        <v>0</v>
      </c>
    </row>
    <row r="54" spans="3:39" ht="12.75">
      <c r="C54" s="26"/>
      <c r="AF54" s="96"/>
      <c r="AG54" s="88"/>
      <c r="AH54" s="112"/>
      <c r="AI54" s="112"/>
      <c r="AJ54" s="112"/>
      <c r="AK54" s="112"/>
      <c r="AL54" s="29">
        <f t="shared" si="3"/>
        <v>0</v>
      </c>
      <c r="AM54" s="29">
        <f t="shared" si="4"/>
        <v>0</v>
      </c>
    </row>
    <row r="55" spans="1:39" s="39" customFormat="1" ht="12.75">
      <c r="A55" s="24"/>
      <c r="B55" s="37"/>
      <c r="C55" s="35"/>
      <c r="D55" s="36"/>
      <c r="E55" s="47"/>
      <c r="F55" s="48"/>
      <c r="G55" s="56"/>
      <c r="H55" s="57"/>
      <c r="I55" s="65"/>
      <c r="J55" s="66"/>
      <c r="K55" s="38"/>
      <c r="L55" s="72"/>
      <c r="M55" s="72"/>
      <c r="N55" s="72"/>
      <c r="O55" s="72"/>
      <c r="P55" s="83"/>
      <c r="Q55" s="83"/>
      <c r="R55" s="83"/>
      <c r="S55" s="83"/>
      <c r="T55" s="83"/>
      <c r="U55" s="83"/>
      <c r="V55" s="83"/>
      <c r="W55" s="84"/>
      <c r="X55" s="84"/>
      <c r="Y55" s="84"/>
      <c r="Z55" s="84"/>
      <c r="AA55" s="84"/>
      <c r="AB55" s="83"/>
      <c r="AC55" s="83"/>
      <c r="AD55" s="83"/>
      <c r="AE55" s="85"/>
      <c r="AF55" s="98"/>
      <c r="AG55" s="90"/>
      <c r="AH55" s="114"/>
      <c r="AI55" s="114"/>
      <c r="AJ55" s="114"/>
      <c r="AK55" s="114"/>
      <c r="AL55" s="29">
        <f t="shared" si="3"/>
        <v>0</v>
      </c>
      <c r="AM55" s="29">
        <f t="shared" si="4"/>
        <v>0</v>
      </c>
    </row>
    <row r="56" spans="1:39" s="39" customFormat="1" ht="12.75">
      <c r="A56" s="24"/>
      <c r="B56" s="37"/>
      <c r="C56" s="35"/>
      <c r="D56" s="36"/>
      <c r="E56" s="47"/>
      <c r="F56" s="48"/>
      <c r="G56" s="56"/>
      <c r="H56" s="57"/>
      <c r="I56" s="65"/>
      <c r="J56" s="66"/>
      <c r="K56" s="38"/>
      <c r="L56" s="72"/>
      <c r="M56" s="72"/>
      <c r="N56" s="72"/>
      <c r="O56" s="72"/>
      <c r="P56" s="83"/>
      <c r="Q56" s="83"/>
      <c r="R56" s="83"/>
      <c r="S56" s="83"/>
      <c r="T56" s="83"/>
      <c r="U56" s="83"/>
      <c r="V56" s="83"/>
      <c r="W56" s="84"/>
      <c r="X56" s="84"/>
      <c r="Y56" s="84"/>
      <c r="Z56" s="84"/>
      <c r="AA56" s="84"/>
      <c r="AB56" s="83"/>
      <c r="AC56" s="83"/>
      <c r="AD56" s="83"/>
      <c r="AE56" s="85"/>
      <c r="AF56" s="98"/>
      <c r="AG56" s="90"/>
      <c r="AH56" s="114"/>
      <c r="AI56" s="114"/>
      <c r="AJ56" s="114"/>
      <c r="AK56" s="114"/>
      <c r="AL56" s="29">
        <f t="shared" si="3"/>
        <v>0</v>
      </c>
      <c r="AM56" s="29">
        <f t="shared" si="4"/>
        <v>0</v>
      </c>
    </row>
    <row r="57" spans="3:39" ht="12.75">
      <c r="C57" s="26"/>
      <c r="AF57" s="96"/>
      <c r="AG57" s="88"/>
      <c r="AH57" s="112"/>
      <c r="AI57" s="112"/>
      <c r="AJ57" s="112"/>
      <c r="AK57" s="112"/>
      <c r="AL57" s="29">
        <f t="shared" si="3"/>
        <v>0</v>
      </c>
      <c r="AM57" s="29">
        <f t="shared" si="4"/>
        <v>0</v>
      </c>
    </row>
    <row r="58" spans="3:39" ht="12.75">
      <c r="C58" s="26"/>
      <c r="AF58" s="96"/>
      <c r="AG58" s="88"/>
      <c r="AH58" s="112"/>
      <c r="AI58" s="112"/>
      <c r="AJ58" s="112"/>
      <c r="AK58" s="112"/>
      <c r="AL58" s="29">
        <f t="shared" si="3"/>
        <v>0</v>
      </c>
      <c r="AM58" s="29">
        <f t="shared" si="4"/>
        <v>0</v>
      </c>
    </row>
    <row r="59" spans="3:39" ht="12.75">
      <c r="C59" s="26"/>
      <c r="AF59" s="96"/>
      <c r="AG59" s="88"/>
      <c r="AH59" s="112"/>
      <c r="AI59" s="112"/>
      <c r="AJ59" s="112"/>
      <c r="AK59" s="112"/>
      <c r="AL59" s="29">
        <f t="shared" si="3"/>
        <v>0</v>
      </c>
      <c r="AM59" s="29">
        <f t="shared" si="4"/>
        <v>0</v>
      </c>
    </row>
    <row r="60" spans="3:39" ht="12.75">
      <c r="C60" s="26"/>
      <c r="AF60" s="96"/>
      <c r="AG60" s="88"/>
      <c r="AH60" s="112"/>
      <c r="AI60" s="112"/>
      <c r="AJ60" s="112"/>
      <c r="AK60" s="112"/>
      <c r="AL60" s="29">
        <f t="shared" si="3"/>
        <v>0</v>
      </c>
      <c r="AM60" s="29">
        <f t="shared" si="4"/>
        <v>0</v>
      </c>
    </row>
    <row r="61" spans="3:39" ht="12.75">
      <c r="C61" s="26"/>
      <c r="AF61" s="96"/>
      <c r="AG61" s="88"/>
      <c r="AH61" s="112"/>
      <c r="AI61" s="112"/>
      <c r="AJ61" s="112"/>
      <c r="AK61" s="112"/>
      <c r="AL61" s="29">
        <f t="shared" si="3"/>
        <v>0</v>
      </c>
      <c r="AM61" s="29">
        <f t="shared" si="4"/>
        <v>0</v>
      </c>
    </row>
    <row r="62" spans="3:39" ht="12.75">
      <c r="C62" s="26"/>
      <c r="AF62" s="96"/>
      <c r="AG62" s="88"/>
      <c r="AH62" s="112"/>
      <c r="AI62" s="112"/>
      <c r="AJ62" s="112"/>
      <c r="AK62" s="112"/>
      <c r="AL62" s="29">
        <f t="shared" si="3"/>
        <v>0</v>
      </c>
      <c r="AM62" s="29">
        <f t="shared" si="4"/>
        <v>0</v>
      </c>
    </row>
    <row r="63" spans="3:39" ht="12.75">
      <c r="C63" s="26"/>
      <c r="AF63" s="96"/>
      <c r="AG63" s="88"/>
      <c r="AH63" s="112"/>
      <c r="AI63" s="112"/>
      <c r="AJ63" s="112"/>
      <c r="AK63" s="112"/>
      <c r="AL63" s="29">
        <f t="shared" si="3"/>
        <v>0</v>
      </c>
      <c r="AM63" s="29">
        <f t="shared" si="4"/>
        <v>0</v>
      </c>
    </row>
    <row r="64" spans="3:39" ht="12.75">
      <c r="C64" s="26"/>
      <c r="AF64" s="96"/>
      <c r="AG64" s="88"/>
      <c r="AH64" s="112"/>
      <c r="AI64" s="112"/>
      <c r="AJ64" s="112"/>
      <c r="AK64" s="112"/>
      <c r="AL64" s="29">
        <f t="shared" si="3"/>
        <v>0</v>
      </c>
      <c r="AM64" s="29">
        <f t="shared" si="4"/>
        <v>0</v>
      </c>
    </row>
    <row r="65" spans="3:39" ht="12.75">
      <c r="C65" s="26"/>
      <c r="AF65" s="96"/>
      <c r="AG65" s="88"/>
      <c r="AH65" s="112"/>
      <c r="AI65" s="112"/>
      <c r="AJ65" s="112"/>
      <c r="AK65" s="112"/>
      <c r="AL65" s="29">
        <f t="shared" si="3"/>
        <v>0</v>
      </c>
      <c r="AM65" s="29">
        <f t="shared" si="4"/>
        <v>0</v>
      </c>
    </row>
    <row r="66" spans="3:39" ht="12.75">
      <c r="C66" s="26"/>
      <c r="AF66" s="96"/>
      <c r="AG66" s="88"/>
      <c r="AH66" s="112"/>
      <c r="AI66" s="112"/>
      <c r="AJ66" s="112"/>
      <c r="AK66" s="112"/>
      <c r="AL66" s="29">
        <f t="shared" si="3"/>
        <v>0</v>
      </c>
      <c r="AM66" s="29">
        <f t="shared" si="4"/>
        <v>0</v>
      </c>
    </row>
    <row r="67" spans="3:39" ht="12.75">
      <c r="C67" s="26"/>
      <c r="AF67" s="96"/>
      <c r="AG67" s="88"/>
      <c r="AH67" s="112"/>
      <c r="AI67" s="112"/>
      <c r="AJ67" s="112"/>
      <c r="AK67" s="112"/>
      <c r="AL67" s="29">
        <f t="shared" si="3"/>
        <v>0</v>
      </c>
      <c r="AM67" s="29">
        <f t="shared" si="4"/>
        <v>0</v>
      </c>
    </row>
    <row r="68" spans="3:39" ht="12.75">
      <c r="C68" s="26"/>
      <c r="AF68" s="96"/>
      <c r="AG68" s="88"/>
      <c r="AH68" s="112"/>
      <c r="AI68" s="112"/>
      <c r="AJ68" s="112"/>
      <c r="AK68" s="112"/>
      <c r="AL68" s="29">
        <f t="shared" si="3"/>
        <v>0</v>
      </c>
      <c r="AM68" s="29">
        <f t="shared" si="4"/>
        <v>0</v>
      </c>
    </row>
    <row r="69" spans="3:39" ht="12.75">
      <c r="C69" s="26"/>
      <c r="AF69" s="96"/>
      <c r="AG69" s="88"/>
      <c r="AH69" s="112"/>
      <c r="AI69" s="112"/>
      <c r="AJ69" s="112"/>
      <c r="AK69" s="112"/>
      <c r="AL69" s="29">
        <f t="shared" si="3"/>
        <v>0</v>
      </c>
      <c r="AM69" s="29">
        <f t="shared" si="4"/>
        <v>0</v>
      </c>
    </row>
    <row r="70" spans="3:39" ht="12.75">
      <c r="C70" s="26"/>
      <c r="AF70" s="96"/>
      <c r="AG70" s="88"/>
      <c r="AH70" s="112"/>
      <c r="AI70" s="112"/>
      <c r="AJ70" s="112"/>
      <c r="AK70" s="112"/>
      <c r="AL70" s="29">
        <f t="shared" si="3"/>
        <v>0</v>
      </c>
      <c r="AM70" s="29">
        <f t="shared" si="4"/>
        <v>0</v>
      </c>
    </row>
    <row r="71" spans="3:39" ht="12.75">
      <c r="C71" s="26"/>
      <c r="AF71" s="96"/>
      <c r="AG71" s="88"/>
      <c r="AH71" s="112"/>
      <c r="AI71" s="112"/>
      <c r="AJ71" s="112"/>
      <c r="AK71" s="112"/>
      <c r="AL71" s="29">
        <f t="shared" si="3"/>
        <v>0</v>
      </c>
      <c r="AM71" s="29">
        <f t="shared" si="4"/>
        <v>0</v>
      </c>
    </row>
    <row r="72" spans="3:39" ht="12.75">
      <c r="C72" s="26"/>
      <c r="AF72" s="96"/>
      <c r="AG72" s="88"/>
      <c r="AH72" s="112"/>
      <c r="AI72" s="112"/>
      <c r="AJ72" s="112"/>
      <c r="AK72" s="112"/>
      <c r="AL72" s="29">
        <f t="shared" si="3"/>
        <v>0</v>
      </c>
      <c r="AM72" s="29">
        <f t="shared" si="4"/>
        <v>0</v>
      </c>
    </row>
    <row r="73" spans="3:39" ht="12.75">
      <c r="C73" s="26"/>
      <c r="AF73" s="96"/>
      <c r="AG73" s="88"/>
      <c r="AH73" s="112"/>
      <c r="AI73" s="112"/>
      <c r="AJ73" s="112"/>
      <c r="AK73" s="112"/>
      <c r="AL73" s="29">
        <f t="shared" si="3"/>
        <v>0</v>
      </c>
      <c r="AM73" s="29">
        <f t="shared" si="4"/>
        <v>0</v>
      </c>
    </row>
    <row r="74" spans="3:39" ht="12.75">
      <c r="C74" s="26"/>
      <c r="AF74" s="96"/>
      <c r="AG74" s="88"/>
      <c r="AH74" s="112"/>
      <c r="AI74" s="112"/>
      <c r="AJ74" s="112"/>
      <c r="AK74" s="112"/>
      <c r="AL74" s="29">
        <f t="shared" si="3"/>
        <v>0</v>
      </c>
      <c r="AM74" s="29">
        <f t="shared" si="4"/>
        <v>0</v>
      </c>
    </row>
    <row r="75" spans="3:39" ht="12.75">
      <c r="C75" s="26"/>
      <c r="AF75" s="96"/>
      <c r="AG75" s="88"/>
      <c r="AH75" s="112"/>
      <c r="AI75" s="112"/>
      <c r="AJ75" s="112"/>
      <c r="AK75" s="112"/>
      <c r="AL75" s="29">
        <f t="shared" si="3"/>
        <v>0</v>
      </c>
      <c r="AM75" s="29">
        <f t="shared" si="4"/>
        <v>0</v>
      </c>
    </row>
    <row r="76" spans="3:39" ht="12.75">
      <c r="C76" s="26"/>
      <c r="K76" s="28"/>
      <c r="AF76" s="96"/>
      <c r="AG76" s="88"/>
      <c r="AH76" s="112"/>
      <c r="AI76" s="112"/>
      <c r="AJ76" s="112"/>
      <c r="AK76" s="112"/>
      <c r="AL76" s="29">
        <f t="shared" si="3"/>
        <v>0</v>
      </c>
      <c r="AM76" s="29">
        <f t="shared" si="4"/>
        <v>0</v>
      </c>
    </row>
    <row r="77" spans="3:39" ht="12.75">
      <c r="C77" s="26"/>
      <c r="K77" s="28"/>
      <c r="AF77" s="96"/>
      <c r="AG77" s="88"/>
      <c r="AH77" s="112"/>
      <c r="AI77" s="112"/>
      <c r="AJ77" s="112"/>
      <c r="AK77" s="112"/>
      <c r="AL77" s="29">
        <f aca="true" t="shared" si="5" ref="AL77:AL100">E77-F77+G77-H77+I77-J77+K77-O77+T77+U77+V77+Z77+AA77+AB77+AD77+AE77+AG77-AH77+AJ77+AK77-AF77-AI77-L77-M77-N77+P77+Q77+R77+S77+W77+X77+Y77+AC77</f>
        <v>0</v>
      </c>
      <c r="AM77" s="29">
        <f aca="true" t="shared" si="6" ref="AM77:AM100">(O77+L77+M77+N77)*0.19-AH77</f>
        <v>0</v>
      </c>
    </row>
    <row r="78" spans="3:39" ht="12.75">
      <c r="C78" s="26"/>
      <c r="K78" s="28"/>
      <c r="AF78" s="96"/>
      <c r="AG78" s="88"/>
      <c r="AH78" s="112"/>
      <c r="AI78" s="112"/>
      <c r="AJ78" s="112"/>
      <c r="AK78" s="112"/>
      <c r="AL78" s="29">
        <f t="shared" si="5"/>
        <v>0</v>
      </c>
      <c r="AM78" s="29">
        <f t="shared" si="6"/>
        <v>0</v>
      </c>
    </row>
    <row r="79" spans="3:39" ht="12.75">
      <c r="C79" s="26"/>
      <c r="AF79" s="96"/>
      <c r="AG79" s="88"/>
      <c r="AH79" s="112"/>
      <c r="AI79" s="112"/>
      <c r="AJ79" s="112"/>
      <c r="AK79" s="112"/>
      <c r="AL79" s="29">
        <f t="shared" si="5"/>
        <v>0</v>
      </c>
      <c r="AM79" s="29">
        <f t="shared" si="6"/>
        <v>0</v>
      </c>
    </row>
    <row r="80" spans="3:39" ht="12.75">
      <c r="C80" s="26"/>
      <c r="AF80" s="96"/>
      <c r="AG80" s="88"/>
      <c r="AH80" s="112"/>
      <c r="AI80" s="112"/>
      <c r="AJ80" s="112"/>
      <c r="AK80" s="112"/>
      <c r="AL80" s="29">
        <f t="shared" si="5"/>
        <v>0</v>
      </c>
      <c r="AM80" s="29">
        <f t="shared" si="6"/>
        <v>0</v>
      </c>
    </row>
    <row r="81" spans="3:39" ht="12.75">
      <c r="C81" s="26"/>
      <c r="AF81" s="96"/>
      <c r="AG81" s="88"/>
      <c r="AH81" s="112"/>
      <c r="AI81" s="112"/>
      <c r="AJ81" s="112"/>
      <c r="AK81" s="112"/>
      <c r="AL81" s="29">
        <f t="shared" si="5"/>
        <v>0</v>
      </c>
      <c r="AM81" s="29">
        <f t="shared" si="6"/>
        <v>0</v>
      </c>
    </row>
    <row r="82" spans="3:39" ht="12.75">
      <c r="C82" s="26"/>
      <c r="AF82" s="96"/>
      <c r="AG82" s="88"/>
      <c r="AH82" s="112"/>
      <c r="AI82" s="112"/>
      <c r="AJ82" s="112"/>
      <c r="AK82" s="112"/>
      <c r="AL82" s="29">
        <f t="shared" si="5"/>
        <v>0</v>
      </c>
      <c r="AM82" s="29">
        <f t="shared" si="6"/>
        <v>0</v>
      </c>
    </row>
    <row r="83" spans="3:39" ht="12.75">
      <c r="C83" s="26"/>
      <c r="AF83" s="96"/>
      <c r="AG83" s="88"/>
      <c r="AH83" s="112"/>
      <c r="AI83" s="112"/>
      <c r="AJ83" s="112"/>
      <c r="AK83" s="112"/>
      <c r="AL83" s="29">
        <f t="shared" si="5"/>
        <v>0</v>
      </c>
      <c r="AM83" s="29">
        <f t="shared" si="6"/>
        <v>0</v>
      </c>
    </row>
    <row r="84" spans="3:39" ht="12.75">
      <c r="C84" s="26"/>
      <c r="AF84" s="96"/>
      <c r="AG84" s="88"/>
      <c r="AH84" s="112"/>
      <c r="AI84" s="112"/>
      <c r="AJ84" s="112"/>
      <c r="AK84" s="112"/>
      <c r="AL84" s="29">
        <f t="shared" si="5"/>
        <v>0</v>
      </c>
      <c r="AM84" s="29">
        <f t="shared" si="6"/>
        <v>0</v>
      </c>
    </row>
    <row r="85" spans="3:39" ht="12.75">
      <c r="C85" s="26"/>
      <c r="AF85" s="96"/>
      <c r="AG85" s="88"/>
      <c r="AH85" s="112"/>
      <c r="AI85" s="112"/>
      <c r="AJ85" s="112"/>
      <c r="AK85" s="112"/>
      <c r="AL85" s="29">
        <f t="shared" si="5"/>
        <v>0</v>
      </c>
      <c r="AM85" s="29">
        <f t="shared" si="6"/>
        <v>0</v>
      </c>
    </row>
    <row r="86" spans="3:39" ht="12.75">
      <c r="C86" s="26"/>
      <c r="AF86" s="96"/>
      <c r="AG86" s="88"/>
      <c r="AH86" s="112"/>
      <c r="AI86" s="112"/>
      <c r="AJ86" s="112"/>
      <c r="AK86" s="112"/>
      <c r="AL86" s="29">
        <f t="shared" si="5"/>
        <v>0</v>
      </c>
      <c r="AM86" s="29">
        <f t="shared" si="6"/>
        <v>0</v>
      </c>
    </row>
    <row r="87" spans="3:39" ht="12.75">
      <c r="C87" s="26"/>
      <c r="AF87" s="96"/>
      <c r="AG87" s="88"/>
      <c r="AH87" s="112"/>
      <c r="AI87" s="112"/>
      <c r="AJ87" s="112"/>
      <c r="AK87" s="112"/>
      <c r="AL87" s="29">
        <f t="shared" si="5"/>
        <v>0</v>
      </c>
      <c r="AM87" s="29">
        <f t="shared" si="6"/>
        <v>0</v>
      </c>
    </row>
    <row r="88" spans="3:39" ht="12.75">
      <c r="C88" s="26"/>
      <c r="AF88" s="96"/>
      <c r="AG88" s="88"/>
      <c r="AH88" s="112"/>
      <c r="AI88" s="112"/>
      <c r="AJ88" s="112"/>
      <c r="AK88" s="112"/>
      <c r="AL88" s="29">
        <f t="shared" si="5"/>
        <v>0</v>
      </c>
      <c r="AM88" s="29">
        <f t="shared" si="6"/>
        <v>0</v>
      </c>
    </row>
    <row r="89" spans="3:39" ht="12.75">
      <c r="C89" s="26"/>
      <c r="AF89" s="96"/>
      <c r="AG89" s="88"/>
      <c r="AH89" s="112"/>
      <c r="AI89" s="112"/>
      <c r="AJ89" s="112"/>
      <c r="AK89" s="112"/>
      <c r="AL89" s="29">
        <f t="shared" si="5"/>
        <v>0</v>
      </c>
      <c r="AM89" s="29">
        <f t="shared" si="6"/>
        <v>0</v>
      </c>
    </row>
    <row r="90" spans="3:39" ht="12.75">
      <c r="C90" s="26"/>
      <c r="U90" s="81"/>
      <c r="AF90" s="96"/>
      <c r="AG90" s="88"/>
      <c r="AH90" s="112"/>
      <c r="AI90" s="112"/>
      <c r="AJ90" s="112"/>
      <c r="AK90" s="112"/>
      <c r="AL90" s="29">
        <f t="shared" si="5"/>
        <v>0</v>
      </c>
      <c r="AM90" s="29">
        <f t="shared" si="6"/>
        <v>0</v>
      </c>
    </row>
    <row r="91" spans="3:39" ht="12.75">
      <c r="C91" s="26"/>
      <c r="U91" s="81"/>
      <c r="AF91" s="96"/>
      <c r="AG91" s="88"/>
      <c r="AH91" s="112"/>
      <c r="AI91" s="112"/>
      <c r="AJ91" s="112"/>
      <c r="AK91" s="112"/>
      <c r="AL91" s="29">
        <f t="shared" si="5"/>
        <v>0</v>
      </c>
      <c r="AM91" s="29">
        <f t="shared" si="6"/>
        <v>0</v>
      </c>
    </row>
    <row r="92" spans="3:39" ht="12.75">
      <c r="C92" s="26"/>
      <c r="U92" s="81"/>
      <c r="AF92" s="96"/>
      <c r="AG92" s="88"/>
      <c r="AH92" s="112"/>
      <c r="AI92" s="112"/>
      <c r="AJ92" s="112"/>
      <c r="AK92" s="112"/>
      <c r="AL92" s="29">
        <f t="shared" si="5"/>
        <v>0</v>
      </c>
      <c r="AM92" s="29">
        <f t="shared" si="6"/>
        <v>0</v>
      </c>
    </row>
    <row r="93" spans="3:39" ht="12.75">
      <c r="C93" s="26"/>
      <c r="U93" s="81"/>
      <c r="V93" s="81"/>
      <c r="AF93" s="96"/>
      <c r="AG93" s="88"/>
      <c r="AH93" s="112"/>
      <c r="AI93" s="112"/>
      <c r="AJ93" s="112"/>
      <c r="AK93" s="112"/>
      <c r="AL93" s="29">
        <f t="shared" si="5"/>
        <v>0</v>
      </c>
      <c r="AM93" s="29">
        <f t="shared" si="6"/>
        <v>0</v>
      </c>
    </row>
    <row r="94" spans="3:39" ht="12.75">
      <c r="C94" s="26"/>
      <c r="U94" s="81"/>
      <c r="V94" s="81"/>
      <c r="AF94" s="96"/>
      <c r="AG94" s="88"/>
      <c r="AH94" s="112"/>
      <c r="AI94" s="112"/>
      <c r="AJ94" s="112"/>
      <c r="AK94" s="112"/>
      <c r="AL94" s="29">
        <f t="shared" si="5"/>
        <v>0</v>
      </c>
      <c r="AM94" s="29">
        <f t="shared" si="6"/>
        <v>0</v>
      </c>
    </row>
    <row r="95" spans="3:39" ht="12.75">
      <c r="C95" s="26"/>
      <c r="U95" s="81"/>
      <c r="V95" s="81"/>
      <c r="AF95" s="96"/>
      <c r="AG95" s="88"/>
      <c r="AH95" s="112"/>
      <c r="AI95" s="112"/>
      <c r="AJ95" s="112"/>
      <c r="AK95" s="112"/>
      <c r="AL95" s="29">
        <f t="shared" si="5"/>
        <v>0</v>
      </c>
      <c r="AM95" s="29">
        <f t="shared" si="6"/>
        <v>0</v>
      </c>
    </row>
    <row r="96" spans="3:39" ht="12.75">
      <c r="C96" s="26"/>
      <c r="U96" s="81"/>
      <c r="V96" s="81"/>
      <c r="AF96" s="96"/>
      <c r="AG96" s="88"/>
      <c r="AH96" s="112"/>
      <c r="AI96" s="112"/>
      <c r="AJ96" s="112"/>
      <c r="AK96" s="112"/>
      <c r="AL96" s="29">
        <f t="shared" si="5"/>
        <v>0</v>
      </c>
      <c r="AM96" s="29">
        <f t="shared" si="6"/>
        <v>0</v>
      </c>
    </row>
    <row r="97" spans="3:39" ht="12.75">
      <c r="C97" s="26"/>
      <c r="U97" s="81"/>
      <c r="V97" s="81"/>
      <c r="AF97" s="96"/>
      <c r="AG97" s="88"/>
      <c r="AH97" s="112"/>
      <c r="AI97" s="112"/>
      <c r="AJ97" s="112"/>
      <c r="AK97" s="112"/>
      <c r="AL97" s="29">
        <f t="shared" si="5"/>
        <v>0</v>
      </c>
      <c r="AM97" s="29">
        <f t="shared" si="6"/>
        <v>0</v>
      </c>
    </row>
    <row r="98" spans="3:39" ht="12.75">
      <c r="C98" s="26"/>
      <c r="U98" s="81"/>
      <c r="V98" s="81"/>
      <c r="AF98" s="96"/>
      <c r="AG98" s="88"/>
      <c r="AH98" s="112"/>
      <c r="AI98" s="112"/>
      <c r="AJ98" s="112"/>
      <c r="AK98" s="112"/>
      <c r="AL98" s="29">
        <f t="shared" si="5"/>
        <v>0</v>
      </c>
      <c r="AM98" s="29">
        <f t="shared" si="6"/>
        <v>0</v>
      </c>
    </row>
    <row r="99" spans="3:39" ht="12.75">
      <c r="C99" s="26"/>
      <c r="U99" s="81"/>
      <c r="V99" s="81"/>
      <c r="AF99" s="96"/>
      <c r="AG99" s="88"/>
      <c r="AH99" s="112"/>
      <c r="AI99" s="112"/>
      <c r="AJ99" s="112"/>
      <c r="AK99" s="112"/>
      <c r="AL99" s="29">
        <f t="shared" si="5"/>
        <v>0</v>
      </c>
      <c r="AM99" s="29">
        <f t="shared" si="6"/>
        <v>0</v>
      </c>
    </row>
    <row r="100" spans="3:39" ht="12.75">
      <c r="C100" s="26"/>
      <c r="U100" s="81"/>
      <c r="V100" s="81"/>
      <c r="AF100" s="96"/>
      <c r="AG100" s="88"/>
      <c r="AH100" s="112"/>
      <c r="AI100" s="112"/>
      <c r="AJ100" s="112"/>
      <c r="AK100" s="112"/>
      <c r="AL100" s="29">
        <f t="shared" si="5"/>
        <v>0</v>
      </c>
      <c r="AM100" s="29">
        <f t="shared" si="6"/>
        <v>0</v>
      </c>
    </row>
  </sheetData>
  <sheetProtection/>
  <mergeCells count="5">
    <mergeCell ref="I9:J9"/>
    <mergeCell ref="G9:H9"/>
    <mergeCell ref="E9:F9"/>
    <mergeCell ref="A2:C2"/>
    <mergeCell ref="A3:C3"/>
  </mergeCells>
  <printOptions gridLines="1"/>
  <pageMargins left="0.787401575" right="0.787401575" top="0.984251969" bottom="0.984251969" header="0.4921259845" footer="0.4921259845"/>
  <pageSetup horizontalDpi="600" verticalDpi="600" orientation="landscape" paperSize="8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100"/>
  <sheetViews>
    <sheetView zoomScalePageLayoutView="0" workbookViewId="0" topLeftCell="A1">
      <pane xSplit="3" ySplit="12" topLeftCell="AJ92" activePane="bottomRight" state="frozen"/>
      <selection pane="topLeft" activeCell="A101" sqref="A101:IV10052"/>
      <selection pane="topRight" activeCell="A101" sqref="A101:IV10052"/>
      <selection pane="bottomLeft" activeCell="A101" sqref="A101:IV10052"/>
      <selection pane="bottomRight" activeCell="A95" sqref="A95"/>
    </sheetView>
  </sheetViews>
  <sheetFormatPr defaultColWidth="11.421875" defaultRowHeight="12.75"/>
  <cols>
    <col min="1" max="1" width="11.421875" style="24" customWidth="1"/>
    <col min="2" max="2" width="10.8515625" style="25" customWidth="1"/>
    <col min="3" max="3" width="11.421875" style="33" customWidth="1"/>
    <col min="4" max="4" width="40.8515625" style="27" customWidth="1"/>
    <col min="5" max="5" width="11.421875" style="45" customWidth="1"/>
    <col min="6" max="6" width="11.421875" style="46" customWidth="1"/>
    <col min="7" max="7" width="11.421875" style="54" customWidth="1"/>
    <col min="8" max="8" width="11.421875" style="55" customWidth="1"/>
    <col min="9" max="9" width="11.421875" style="63" customWidth="1"/>
    <col min="10" max="10" width="11.421875" style="64" customWidth="1"/>
    <col min="11" max="11" width="11.421875" style="8" customWidth="1"/>
    <col min="12" max="15" width="11.421875" style="71" customWidth="1"/>
    <col min="16" max="22" width="11.421875" style="80" customWidth="1"/>
    <col min="23" max="27" width="11.421875" style="81" customWidth="1"/>
    <col min="28" max="30" width="11.421875" style="80" customWidth="1"/>
    <col min="31" max="31" width="11.421875" style="82" customWidth="1"/>
    <col min="32" max="32" width="11.421875" style="99" customWidth="1"/>
    <col min="33" max="33" width="11.421875" style="91" customWidth="1"/>
    <col min="34" max="37" width="11.421875" style="100" customWidth="1"/>
    <col min="38" max="39" width="11.421875" style="29" customWidth="1"/>
    <col min="40" max="16384" width="11.421875" style="30" customWidth="1"/>
  </cols>
  <sheetData>
    <row r="1" spans="1:39" s="1" customFormat="1" ht="12.75">
      <c r="A1" s="1" t="s">
        <v>0</v>
      </c>
      <c r="B1" s="6"/>
      <c r="C1" s="5"/>
      <c r="D1" s="4"/>
      <c r="E1" s="40"/>
      <c r="F1" s="40"/>
      <c r="G1" s="49"/>
      <c r="H1" s="49"/>
      <c r="I1" s="58"/>
      <c r="J1" s="58"/>
      <c r="K1" s="3"/>
      <c r="L1" s="67"/>
      <c r="M1" s="67"/>
      <c r="N1" s="67"/>
      <c r="O1" s="67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92"/>
      <c r="AG1" s="73"/>
      <c r="AH1" s="100"/>
      <c r="AI1" s="100"/>
      <c r="AJ1" s="100"/>
      <c r="AK1" s="100"/>
      <c r="AL1" s="3"/>
      <c r="AM1" s="3"/>
    </row>
    <row r="2" spans="1:39" s="1" customFormat="1" ht="15" customHeight="1">
      <c r="A2" s="121"/>
      <c r="B2" s="121"/>
      <c r="C2" s="121"/>
      <c r="D2" s="4"/>
      <c r="E2" s="40"/>
      <c r="F2" s="40"/>
      <c r="G2" s="49"/>
      <c r="H2" s="49"/>
      <c r="I2" s="58"/>
      <c r="J2" s="58"/>
      <c r="K2" s="3"/>
      <c r="L2" s="67"/>
      <c r="M2" s="67"/>
      <c r="N2" s="67"/>
      <c r="O2" s="67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92"/>
      <c r="AG2" s="73"/>
      <c r="AH2" s="100"/>
      <c r="AI2" s="100"/>
      <c r="AJ2" s="100"/>
      <c r="AK2" s="100"/>
      <c r="AL2" s="3"/>
      <c r="AM2" s="3"/>
    </row>
    <row r="3" spans="1:39" s="1" customFormat="1" ht="15" customHeight="1">
      <c r="A3" s="121"/>
      <c r="B3" s="121"/>
      <c r="C3" s="121"/>
      <c r="D3" s="4"/>
      <c r="E3" s="40"/>
      <c r="F3" s="40"/>
      <c r="G3" s="49"/>
      <c r="H3" s="49"/>
      <c r="I3" s="58"/>
      <c r="J3" s="58"/>
      <c r="K3" s="3"/>
      <c r="L3" s="67"/>
      <c r="M3" s="67"/>
      <c r="N3" s="67"/>
      <c r="O3" s="67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92"/>
      <c r="AG3" s="73"/>
      <c r="AH3" s="100"/>
      <c r="AI3" s="100"/>
      <c r="AJ3" s="100"/>
      <c r="AK3" s="100"/>
      <c r="AL3" s="3"/>
      <c r="AM3" s="3"/>
    </row>
    <row r="4" spans="1:39" s="1" customFormat="1" ht="18">
      <c r="A4" s="2"/>
      <c r="B4" s="7"/>
      <c r="C4" s="5"/>
      <c r="D4" s="4"/>
      <c r="E4" s="40"/>
      <c r="F4" s="40"/>
      <c r="G4" s="49"/>
      <c r="H4" s="49"/>
      <c r="I4" s="58"/>
      <c r="J4" s="58"/>
      <c r="K4" s="3"/>
      <c r="L4" s="67"/>
      <c r="M4" s="67"/>
      <c r="N4" s="67"/>
      <c r="O4" s="67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92"/>
      <c r="AG4" s="73"/>
      <c r="AH4" s="100"/>
      <c r="AI4" s="100"/>
      <c r="AJ4" s="100"/>
      <c r="AK4" s="100"/>
      <c r="AL4" s="29"/>
      <c r="AM4" s="3"/>
    </row>
    <row r="5" spans="1:39" s="1" customFormat="1" ht="18">
      <c r="A5" s="2" t="s">
        <v>60</v>
      </c>
      <c r="B5" s="7"/>
      <c r="C5" s="5"/>
      <c r="D5" s="4"/>
      <c r="E5" s="40"/>
      <c r="F5" s="40"/>
      <c r="G5" s="49"/>
      <c r="H5" s="49"/>
      <c r="I5" s="58"/>
      <c r="J5" s="58"/>
      <c r="K5" s="3"/>
      <c r="L5" s="67"/>
      <c r="M5" s="67"/>
      <c r="N5" s="67"/>
      <c r="O5" s="67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92"/>
      <c r="AG5" s="73"/>
      <c r="AH5" s="100"/>
      <c r="AI5" s="100"/>
      <c r="AJ5" s="100"/>
      <c r="AK5" s="100"/>
      <c r="AL5" s="3"/>
      <c r="AM5" s="3"/>
    </row>
    <row r="6" spans="2:39" s="1" customFormat="1" ht="12.75">
      <c r="B6" s="6"/>
      <c r="C6" s="5"/>
      <c r="D6" s="34"/>
      <c r="E6" s="40"/>
      <c r="F6" s="40"/>
      <c r="G6" s="49"/>
      <c r="H6" s="49"/>
      <c r="I6" s="58"/>
      <c r="J6" s="58"/>
      <c r="K6" s="3"/>
      <c r="L6" s="67"/>
      <c r="M6" s="67"/>
      <c r="N6" s="67"/>
      <c r="O6" s="67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92"/>
      <c r="AG6" s="73"/>
      <c r="AH6" s="100"/>
      <c r="AI6" s="100"/>
      <c r="AJ6" s="100"/>
      <c r="AK6" s="100"/>
      <c r="AL6" s="3"/>
      <c r="AM6" s="3"/>
    </row>
    <row r="7" spans="2:39" s="1" customFormat="1" ht="12.75">
      <c r="B7" s="6"/>
      <c r="C7" s="5"/>
      <c r="D7" s="4"/>
      <c r="E7" s="40"/>
      <c r="F7" s="40"/>
      <c r="G7" s="49"/>
      <c r="H7" s="49"/>
      <c r="I7" s="58"/>
      <c r="J7" s="58"/>
      <c r="K7" s="3"/>
      <c r="L7" s="67"/>
      <c r="M7" s="67"/>
      <c r="N7" s="67"/>
      <c r="O7" s="67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92"/>
      <c r="AG7" s="73"/>
      <c r="AH7" s="100"/>
      <c r="AI7" s="100"/>
      <c r="AJ7" s="100"/>
      <c r="AK7" s="100"/>
      <c r="AL7" s="3"/>
      <c r="AM7" s="3"/>
    </row>
    <row r="8" spans="2:39" s="1" customFormat="1" ht="13.5" thickBot="1">
      <c r="B8" s="6"/>
      <c r="C8" s="5"/>
      <c r="D8" s="4"/>
      <c r="E8" s="40"/>
      <c r="F8" s="40"/>
      <c r="G8" s="49"/>
      <c r="H8" s="49"/>
      <c r="I8" s="58"/>
      <c r="J8" s="58"/>
      <c r="K8" s="3"/>
      <c r="L8" s="67"/>
      <c r="M8" s="67"/>
      <c r="N8" s="67"/>
      <c r="O8" s="67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92"/>
      <c r="AG8" s="73"/>
      <c r="AH8" s="100"/>
      <c r="AI8" s="101"/>
      <c r="AJ8" s="101"/>
      <c r="AK8" s="100"/>
      <c r="AL8" s="3"/>
      <c r="AM8" s="3"/>
    </row>
    <row r="9" spans="1:39" s="17" customFormat="1" ht="12.75">
      <c r="A9" s="11" t="s">
        <v>1</v>
      </c>
      <c r="B9" s="12" t="s">
        <v>20</v>
      </c>
      <c r="C9" s="11" t="s">
        <v>2</v>
      </c>
      <c r="D9" s="13" t="s">
        <v>17</v>
      </c>
      <c r="E9" s="119" t="s">
        <v>3</v>
      </c>
      <c r="F9" s="120"/>
      <c r="G9" s="117" t="s">
        <v>26</v>
      </c>
      <c r="H9" s="118"/>
      <c r="I9" s="115" t="s">
        <v>24</v>
      </c>
      <c r="J9" s="116"/>
      <c r="K9" s="14" t="s">
        <v>6</v>
      </c>
      <c r="L9" s="68" t="s">
        <v>8</v>
      </c>
      <c r="M9" s="68" t="s">
        <v>8</v>
      </c>
      <c r="N9" s="68" t="s">
        <v>8</v>
      </c>
      <c r="O9" s="68" t="s">
        <v>8</v>
      </c>
      <c r="P9" s="74" t="s">
        <v>39</v>
      </c>
      <c r="Q9" s="74" t="s">
        <v>41</v>
      </c>
      <c r="R9" s="74" t="s">
        <v>43</v>
      </c>
      <c r="S9" s="74" t="s">
        <v>27</v>
      </c>
      <c r="T9" s="74" t="s">
        <v>45</v>
      </c>
      <c r="U9" s="74" t="s">
        <v>9</v>
      </c>
      <c r="V9" s="74" t="s">
        <v>10</v>
      </c>
      <c r="W9" s="75" t="s">
        <v>11</v>
      </c>
      <c r="X9" s="75" t="s">
        <v>47</v>
      </c>
      <c r="Y9" s="75" t="s">
        <v>48</v>
      </c>
      <c r="Z9" s="75" t="s">
        <v>49</v>
      </c>
      <c r="AA9" s="75" t="s">
        <v>31</v>
      </c>
      <c r="AB9" s="74" t="s">
        <v>13</v>
      </c>
      <c r="AC9" s="74" t="s">
        <v>14</v>
      </c>
      <c r="AD9" s="74" t="s">
        <v>51</v>
      </c>
      <c r="AE9" s="76" t="s">
        <v>28</v>
      </c>
      <c r="AF9" s="93" t="s">
        <v>32</v>
      </c>
      <c r="AG9" s="86" t="s">
        <v>16</v>
      </c>
      <c r="AH9" s="102"/>
      <c r="AI9" s="103"/>
      <c r="AJ9" s="103" t="s">
        <v>30</v>
      </c>
      <c r="AK9" s="104"/>
      <c r="AL9" s="16" t="s">
        <v>22</v>
      </c>
      <c r="AM9" s="16" t="s">
        <v>35</v>
      </c>
    </row>
    <row r="10" spans="1:39" s="10" customFormat="1" ht="13.5" thickBot="1">
      <c r="A10" s="18"/>
      <c r="B10" s="19" t="s">
        <v>21</v>
      </c>
      <c r="C10" s="18"/>
      <c r="D10" s="20"/>
      <c r="E10" s="42" t="s">
        <v>4</v>
      </c>
      <c r="F10" s="43" t="s">
        <v>5</v>
      </c>
      <c r="G10" s="51" t="s">
        <v>4</v>
      </c>
      <c r="H10" s="52" t="s">
        <v>5</v>
      </c>
      <c r="I10" s="60" t="s">
        <v>4</v>
      </c>
      <c r="J10" s="61" t="s">
        <v>5</v>
      </c>
      <c r="K10" s="21" t="s">
        <v>7</v>
      </c>
      <c r="L10" s="69"/>
      <c r="M10" s="69"/>
      <c r="N10" s="69"/>
      <c r="O10" s="69"/>
      <c r="P10" s="77" t="s">
        <v>40</v>
      </c>
      <c r="Q10" s="77" t="s">
        <v>42</v>
      </c>
      <c r="R10" s="77" t="s">
        <v>44</v>
      </c>
      <c r="S10" s="77"/>
      <c r="T10" s="77" t="s">
        <v>46</v>
      </c>
      <c r="U10" s="77"/>
      <c r="V10" s="77"/>
      <c r="W10" s="78" t="s">
        <v>12</v>
      </c>
      <c r="X10" s="78" t="s">
        <v>46</v>
      </c>
      <c r="Y10" s="78"/>
      <c r="Z10" s="78" t="s">
        <v>50</v>
      </c>
      <c r="AA10" s="78" t="s">
        <v>12</v>
      </c>
      <c r="AB10" s="77"/>
      <c r="AC10" s="77" t="s">
        <v>15</v>
      </c>
      <c r="AD10" s="77"/>
      <c r="AE10" s="79" t="s">
        <v>29</v>
      </c>
      <c r="AF10" s="94" t="s">
        <v>33</v>
      </c>
      <c r="AG10" s="87"/>
      <c r="AH10" s="105" t="s">
        <v>36</v>
      </c>
      <c r="AI10" s="106" t="s">
        <v>34</v>
      </c>
      <c r="AJ10" s="106" t="s">
        <v>37</v>
      </c>
      <c r="AK10" s="107" t="s">
        <v>25</v>
      </c>
      <c r="AL10" s="9" t="s">
        <v>23</v>
      </c>
      <c r="AM10" s="9" t="s">
        <v>38</v>
      </c>
    </row>
    <row r="11" spans="1:39" s="17" customFormat="1" ht="12.75">
      <c r="A11" s="22" t="s">
        <v>18</v>
      </c>
      <c r="B11" s="12"/>
      <c r="C11" s="11"/>
      <c r="D11" s="13"/>
      <c r="E11" s="41">
        <f aca="true" t="shared" si="0" ref="E11:AL11">SUM(E13:E100)</f>
        <v>0</v>
      </c>
      <c r="F11" s="44">
        <f t="shared" si="0"/>
        <v>0</v>
      </c>
      <c r="G11" s="50">
        <f t="shared" si="0"/>
        <v>0</v>
      </c>
      <c r="H11" s="53">
        <f t="shared" si="0"/>
        <v>0</v>
      </c>
      <c r="I11" s="59">
        <f t="shared" si="0"/>
        <v>0</v>
      </c>
      <c r="J11" s="62">
        <f t="shared" si="0"/>
        <v>0</v>
      </c>
      <c r="K11" s="14">
        <f t="shared" si="0"/>
        <v>0</v>
      </c>
      <c r="L11" s="68">
        <f t="shared" si="0"/>
        <v>0</v>
      </c>
      <c r="M11" s="68">
        <f t="shared" si="0"/>
        <v>0</v>
      </c>
      <c r="N11" s="68">
        <f t="shared" si="0"/>
        <v>0</v>
      </c>
      <c r="O11" s="68">
        <f t="shared" si="0"/>
        <v>0</v>
      </c>
      <c r="P11" s="74">
        <f t="shared" si="0"/>
        <v>0</v>
      </c>
      <c r="Q11" s="74">
        <f t="shared" si="0"/>
        <v>0</v>
      </c>
      <c r="R11" s="74">
        <f t="shared" si="0"/>
        <v>0</v>
      </c>
      <c r="S11" s="74">
        <f t="shared" si="0"/>
        <v>0</v>
      </c>
      <c r="T11" s="74">
        <f t="shared" si="0"/>
        <v>0</v>
      </c>
      <c r="U11" s="74">
        <f t="shared" si="0"/>
        <v>0</v>
      </c>
      <c r="V11" s="74">
        <f t="shared" si="0"/>
        <v>0</v>
      </c>
      <c r="W11" s="75">
        <f t="shared" si="0"/>
        <v>0</v>
      </c>
      <c r="X11" s="75">
        <f t="shared" si="0"/>
        <v>0</v>
      </c>
      <c r="Y11" s="75">
        <f t="shared" si="0"/>
        <v>0</v>
      </c>
      <c r="Z11" s="75">
        <f t="shared" si="0"/>
        <v>0</v>
      </c>
      <c r="AA11" s="75">
        <f t="shared" si="0"/>
        <v>0</v>
      </c>
      <c r="AB11" s="74">
        <f t="shared" si="0"/>
        <v>0</v>
      </c>
      <c r="AC11" s="74">
        <f t="shared" si="0"/>
        <v>0</v>
      </c>
      <c r="AD11" s="74">
        <f t="shared" si="0"/>
        <v>0</v>
      </c>
      <c r="AE11" s="76">
        <f t="shared" si="0"/>
        <v>0</v>
      </c>
      <c r="AF11" s="93">
        <f t="shared" si="0"/>
        <v>0</v>
      </c>
      <c r="AG11" s="86">
        <f t="shared" si="0"/>
        <v>0</v>
      </c>
      <c r="AH11" s="108">
        <f t="shared" si="0"/>
        <v>0</v>
      </c>
      <c r="AI11" s="108">
        <f t="shared" si="0"/>
        <v>0</v>
      </c>
      <c r="AJ11" s="109">
        <f t="shared" si="0"/>
        <v>0</v>
      </c>
      <c r="AK11" s="104">
        <f t="shared" si="0"/>
        <v>0</v>
      </c>
      <c r="AL11" s="15">
        <f t="shared" si="0"/>
        <v>0</v>
      </c>
      <c r="AM11" s="16"/>
    </row>
    <row r="12" spans="1:39" s="10" customFormat="1" ht="13.5" thickBot="1">
      <c r="A12" s="23" t="s">
        <v>19</v>
      </c>
      <c r="B12" s="19"/>
      <c r="C12" s="18"/>
      <c r="D12" s="20"/>
      <c r="E12" s="42">
        <f>E11-F11</f>
        <v>0</v>
      </c>
      <c r="F12" s="43"/>
      <c r="G12" s="51">
        <f>G11-H11</f>
        <v>0</v>
      </c>
      <c r="H12" s="52"/>
      <c r="I12" s="60">
        <f>I11-J11</f>
        <v>0</v>
      </c>
      <c r="J12" s="61"/>
      <c r="K12" s="21"/>
      <c r="L12" s="70"/>
      <c r="M12" s="70"/>
      <c r="N12" s="70"/>
      <c r="O12" s="70"/>
      <c r="P12" s="77"/>
      <c r="Q12" s="77"/>
      <c r="R12" s="77"/>
      <c r="S12" s="77"/>
      <c r="T12" s="77"/>
      <c r="U12" s="77"/>
      <c r="V12" s="77"/>
      <c r="W12" s="78"/>
      <c r="X12" s="78"/>
      <c r="Y12" s="78"/>
      <c r="Z12" s="78"/>
      <c r="AA12" s="78"/>
      <c r="AB12" s="77"/>
      <c r="AC12" s="77"/>
      <c r="AD12" s="77"/>
      <c r="AE12" s="79"/>
      <c r="AF12" s="94"/>
      <c r="AG12" s="87"/>
      <c r="AH12" s="110"/>
      <c r="AI12" s="105"/>
      <c r="AJ12" s="105"/>
      <c r="AK12" s="107"/>
      <c r="AL12" s="9"/>
      <c r="AM12" s="9"/>
    </row>
    <row r="13" spans="3:39" ht="12.75">
      <c r="C13" s="26"/>
      <c r="AF13" s="95"/>
      <c r="AG13" s="88"/>
      <c r="AH13" s="111"/>
      <c r="AI13" s="111"/>
      <c r="AJ13" s="111"/>
      <c r="AK13" s="111"/>
      <c r="AL13" s="29">
        <f aca="true" t="shared" si="1" ref="AL13:AL44">E13-F13+G13-H13+I13-J13+K13-O13+T13+U13+V13+Z13+AA13+AB13+AD13+AE13+AG13-AH13+AJ13+AK13-AF13-AI13-L13-M13-N13+P13+Q13+R13+S13+W13+X13+Y13+AC13</f>
        <v>0</v>
      </c>
      <c r="AM13" s="29">
        <f aca="true" t="shared" si="2" ref="AM13:AM44">(O13+L13+M13+N13)*0.19-AH13</f>
        <v>0</v>
      </c>
    </row>
    <row r="14" spans="3:39" ht="12.75">
      <c r="C14" s="26"/>
      <c r="AF14" s="96"/>
      <c r="AG14" s="88"/>
      <c r="AH14" s="112"/>
      <c r="AI14" s="112"/>
      <c r="AJ14" s="112"/>
      <c r="AK14" s="112"/>
      <c r="AL14" s="29">
        <f t="shared" si="1"/>
        <v>0</v>
      </c>
      <c r="AM14" s="29">
        <f t="shared" si="2"/>
        <v>0</v>
      </c>
    </row>
    <row r="15" spans="3:39" ht="12.75">
      <c r="C15" s="26"/>
      <c r="AF15" s="96"/>
      <c r="AG15" s="88"/>
      <c r="AH15" s="112"/>
      <c r="AI15" s="112"/>
      <c r="AJ15" s="112"/>
      <c r="AK15" s="112"/>
      <c r="AL15" s="29">
        <f t="shared" si="1"/>
        <v>0</v>
      </c>
      <c r="AM15" s="29">
        <f t="shared" si="2"/>
        <v>0</v>
      </c>
    </row>
    <row r="16" spans="3:39" ht="12.75">
      <c r="C16" s="26"/>
      <c r="AF16" s="96"/>
      <c r="AG16" s="88"/>
      <c r="AH16" s="113"/>
      <c r="AI16" s="113"/>
      <c r="AJ16" s="112"/>
      <c r="AK16" s="112"/>
      <c r="AL16" s="29">
        <f t="shared" si="1"/>
        <v>0</v>
      </c>
      <c r="AM16" s="29">
        <f t="shared" si="2"/>
        <v>0</v>
      </c>
    </row>
    <row r="17" spans="3:39" ht="12.75">
      <c r="C17" s="26"/>
      <c r="AF17" s="96"/>
      <c r="AG17" s="88"/>
      <c r="AH17" s="112"/>
      <c r="AI17" s="112"/>
      <c r="AJ17" s="112"/>
      <c r="AK17" s="112"/>
      <c r="AL17" s="29">
        <f t="shared" si="1"/>
        <v>0</v>
      </c>
      <c r="AM17" s="29">
        <f t="shared" si="2"/>
        <v>0</v>
      </c>
    </row>
    <row r="18" spans="3:39" ht="12.75">
      <c r="C18" s="26"/>
      <c r="AF18" s="96"/>
      <c r="AG18" s="88"/>
      <c r="AH18" s="112"/>
      <c r="AI18" s="112"/>
      <c r="AJ18" s="112"/>
      <c r="AK18" s="112"/>
      <c r="AL18" s="29">
        <f t="shared" si="1"/>
        <v>0</v>
      </c>
      <c r="AM18" s="29">
        <f t="shared" si="2"/>
        <v>0</v>
      </c>
    </row>
    <row r="19" spans="3:39" ht="12.75">
      <c r="C19" s="26"/>
      <c r="AF19" s="97"/>
      <c r="AG19" s="89"/>
      <c r="AH19" s="112"/>
      <c r="AI19" s="112"/>
      <c r="AJ19" s="112"/>
      <c r="AK19" s="112"/>
      <c r="AL19" s="29">
        <f t="shared" si="1"/>
        <v>0</v>
      </c>
      <c r="AM19" s="29">
        <f t="shared" si="2"/>
        <v>0</v>
      </c>
    </row>
    <row r="20" spans="3:39" ht="12.75">
      <c r="C20" s="26"/>
      <c r="AF20" s="97"/>
      <c r="AG20" s="89"/>
      <c r="AH20" s="112"/>
      <c r="AI20" s="112"/>
      <c r="AJ20" s="112"/>
      <c r="AK20" s="112"/>
      <c r="AL20" s="29">
        <f t="shared" si="1"/>
        <v>0</v>
      </c>
      <c r="AM20" s="29">
        <f t="shared" si="2"/>
        <v>0</v>
      </c>
    </row>
    <row r="21" spans="3:39" ht="12.75">
      <c r="C21" s="26"/>
      <c r="D21" s="31"/>
      <c r="AF21" s="97"/>
      <c r="AG21" s="89"/>
      <c r="AH21" s="112"/>
      <c r="AI21" s="112"/>
      <c r="AJ21" s="112"/>
      <c r="AK21" s="112"/>
      <c r="AL21" s="29">
        <f t="shared" si="1"/>
        <v>0</v>
      </c>
      <c r="AM21" s="29">
        <f t="shared" si="2"/>
        <v>0</v>
      </c>
    </row>
    <row r="22" spans="3:39" ht="12.75">
      <c r="C22" s="26"/>
      <c r="AF22" s="96"/>
      <c r="AG22" s="88"/>
      <c r="AH22" s="112"/>
      <c r="AI22" s="112"/>
      <c r="AJ22" s="112"/>
      <c r="AK22" s="112"/>
      <c r="AL22" s="29">
        <f t="shared" si="1"/>
        <v>0</v>
      </c>
      <c r="AM22" s="29">
        <f t="shared" si="2"/>
        <v>0</v>
      </c>
    </row>
    <row r="23" spans="3:39" ht="12.75">
      <c r="C23" s="26"/>
      <c r="AF23" s="97"/>
      <c r="AG23" s="89"/>
      <c r="AH23" s="112"/>
      <c r="AI23" s="112"/>
      <c r="AJ23" s="112"/>
      <c r="AK23" s="112"/>
      <c r="AL23" s="29">
        <f t="shared" si="1"/>
        <v>0</v>
      </c>
      <c r="AM23" s="29">
        <f t="shared" si="2"/>
        <v>0</v>
      </c>
    </row>
    <row r="24" spans="3:39" ht="12.75">
      <c r="C24" s="26"/>
      <c r="AF24" s="96"/>
      <c r="AG24" s="88"/>
      <c r="AH24" s="112"/>
      <c r="AI24" s="112"/>
      <c r="AJ24" s="112"/>
      <c r="AK24" s="112"/>
      <c r="AL24" s="29">
        <f t="shared" si="1"/>
        <v>0</v>
      </c>
      <c r="AM24" s="29">
        <f t="shared" si="2"/>
        <v>0</v>
      </c>
    </row>
    <row r="25" spans="3:39" ht="12.75">
      <c r="C25" s="26"/>
      <c r="AF25" s="96"/>
      <c r="AG25" s="88"/>
      <c r="AH25" s="112"/>
      <c r="AI25" s="112"/>
      <c r="AJ25" s="112"/>
      <c r="AK25" s="112"/>
      <c r="AL25" s="29">
        <f t="shared" si="1"/>
        <v>0</v>
      </c>
      <c r="AM25" s="29">
        <f t="shared" si="2"/>
        <v>0</v>
      </c>
    </row>
    <row r="26" spans="3:39" ht="12.75">
      <c r="C26" s="26"/>
      <c r="AF26" s="96"/>
      <c r="AG26" s="88"/>
      <c r="AH26" s="112"/>
      <c r="AI26" s="112"/>
      <c r="AJ26" s="112"/>
      <c r="AK26" s="112"/>
      <c r="AL26" s="29">
        <f t="shared" si="1"/>
        <v>0</v>
      </c>
      <c r="AM26" s="29">
        <f t="shared" si="2"/>
        <v>0</v>
      </c>
    </row>
    <row r="27" spans="3:39" ht="12.75">
      <c r="C27" s="26"/>
      <c r="AF27" s="96"/>
      <c r="AG27" s="88"/>
      <c r="AH27" s="112"/>
      <c r="AI27" s="112"/>
      <c r="AJ27" s="112"/>
      <c r="AK27" s="112"/>
      <c r="AL27" s="29">
        <f t="shared" si="1"/>
        <v>0</v>
      </c>
      <c r="AM27" s="29">
        <f t="shared" si="2"/>
        <v>0</v>
      </c>
    </row>
    <row r="28" spans="3:39" ht="12.75">
      <c r="C28" s="26"/>
      <c r="AF28" s="96"/>
      <c r="AG28" s="88"/>
      <c r="AH28" s="112"/>
      <c r="AI28" s="112"/>
      <c r="AJ28" s="112"/>
      <c r="AK28" s="112"/>
      <c r="AL28" s="29">
        <f t="shared" si="1"/>
        <v>0</v>
      </c>
      <c r="AM28" s="29">
        <f t="shared" si="2"/>
        <v>0</v>
      </c>
    </row>
    <row r="29" spans="3:39" ht="12.75">
      <c r="C29" s="26"/>
      <c r="AF29" s="96"/>
      <c r="AG29" s="88"/>
      <c r="AH29" s="112"/>
      <c r="AI29" s="112"/>
      <c r="AJ29" s="112"/>
      <c r="AK29" s="112"/>
      <c r="AL29" s="29">
        <f t="shared" si="1"/>
        <v>0</v>
      </c>
      <c r="AM29" s="29">
        <f t="shared" si="2"/>
        <v>0</v>
      </c>
    </row>
    <row r="30" spans="3:39" ht="12.75">
      <c r="C30" s="26"/>
      <c r="D30" s="32"/>
      <c r="AF30" s="96"/>
      <c r="AG30" s="88"/>
      <c r="AH30" s="112"/>
      <c r="AI30" s="112"/>
      <c r="AJ30" s="112"/>
      <c r="AK30" s="112"/>
      <c r="AL30" s="29">
        <f t="shared" si="1"/>
        <v>0</v>
      </c>
      <c r="AM30" s="29">
        <f t="shared" si="2"/>
        <v>0</v>
      </c>
    </row>
    <row r="31" spans="3:39" ht="12.75">
      <c r="C31" s="26"/>
      <c r="AF31" s="96"/>
      <c r="AG31" s="88"/>
      <c r="AH31" s="112"/>
      <c r="AI31" s="112"/>
      <c r="AJ31" s="112"/>
      <c r="AK31" s="112"/>
      <c r="AL31" s="29">
        <f t="shared" si="1"/>
        <v>0</v>
      </c>
      <c r="AM31" s="29">
        <f t="shared" si="2"/>
        <v>0</v>
      </c>
    </row>
    <row r="32" spans="3:39" ht="12.75">
      <c r="C32" s="26"/>
      <c r="AF32" s="96"/>
      <c r="AG32" s="88"/>
      <c r="AH32" s="112"/>
      <c r="AI32" s="112"/>
      <c r="AJ32" s="112"/>
      <c r="AK32" s="112"/>
      <c r="AL32" s="29">
        <f t="shared" si="1"/>
        <v>0</v>
      </c>
      <c r="AM32" s="29">
        <f t="shared" si="2"/>
        <v>0</v>
      </c>
    </row>
    <row r="33" spans="3:39" ht="12.75">
      <c r="C33" s="26"/>
      <c r="AF33" s="96"/>
      <c r="AG33" s="88"/>
      <c r="AH33" s="112"/>
      <c r="AI33" s="112"/>
      <c r="AJ33" s="112"/>
      <c r="AK33" s="112"/>
      <c r="AL33" s="29">
        <f t="shared" si="1"/>
        <v>0</v>
      </c>
      <c r="AM33" s="29">
        <f t="shared" si="2"/>
        <v>0</v>
      </c>
    </row>
    <row r="34" spans="3:39" ht="12.75">
      <c r="C34" s="26"/>
      <c r="AF34" s="96"/>
      <c r="AG34" s="88"/>
      <c r="AH34" s="112"/>
      <c r="AI34" s="112"/>
      <c r="AJ34" s="112"/>
      <c r="AK34" s="112"/>
      <c r="AL34" s="29">
        <f t="shared" si="1"/>
        <v>0</v>
      </c>
      <c r="AM34" s="29">
        <f t="shared" si="2"/>
        <v>0</v>
      </c>
    </row>
    <row r="35" spans="3:39" ht="12.75">
      <c r="C35" s="26"/>
      <c r="AF35" s="96"/>
      <c r="AG35" s="88"/>
      <c r="AH35" s="112"/>
      <c r="AI35" s="112"/>
      <c r="AJ35" s="112"/>
      <c r="AK35" s="112"/>
      <c r="AL35" s="29">
        <f t="shared" si="1"/>
        <v>0</v>
      </c>
      <c r="AM35" s="29">
        <f t="shared" si="2"/>
        <v>0</v>
      </c>
    </row>
    <row r="36" spans="3:39" ht="12.75">
      <c r="C36" s="26"/>
      <c r="AF36" s="96"/>
      <c r="AG36" s="88"/>
      <c r="AH36" s="112"/>
      <c r="AI36" s="112"/>
      <c r="AJ36" s="112"/>
      <c r="AK36" s="112"/>
      <c r="AL36" s="29">
        <f t="shared" si="1"/>
        <v>0</v>
      </c>
      <c r="AM36" s="29">
        <f t="shared" si="2"/>
        <v>0</v>
      </c>
    </row>
    <row r="37" spans="3:39" ht="12.75">
      <c r="C37" s="26"/>
      <c r="AF37" s="96"/>
      <c r="AG37" s="88"/>
      <c r="AH37" s="112"/>
      <c r="AI37" s="112"/>
      <c r="AJ37" s="112"/>
      <c r="AK37" s="112"/>
      <c r="AL37" s="29">
        <f t="shared" si="1"/>
        <v>0</v>
      </c>
      <c r="AM37" s="29">
        <f t="shared" si="2"/>
        <v>0</v>
      </c>
    </row>
    <row r="38" spans="3:39" ht="12.75">
      <c r="C38" s="26"/>
      <c r="AF38" s="96"/>
      <c r="AG38" s="88"/>
      <c r="AH38" s="112"/>
      <c r="AI38" s="112"/>
      <c r="AJ38" s="112"/>
      <c r="AK38" s="112"/>
      <c r="AL38" s="29">
        <f t="shared" si="1"/>
        <v>0</v>
      </c>
      <c r="AM38" s="29">
        <f t="shared" si="2"/>
        <v>0</v>
      </c>
    </row>
    <row r="39" spans="3:39" ht="12.75">
      <c r="C39" s="26"/>
      <c r="AF39" s="96"/>
      <c r="AG39" s="88"/>
      <c r="AH39" s="112"/>
      <c r="AI39" s="112"/>
      <c r="AJ39" s="112"/>
      <c r="AK39" s="112"/>
      <c r="AL39" s="29">
        <f t="shared" si="1"/>
        <v>0</v>
      </c>
      <c r="AM39" s="29">
        <f t="shared" si="2"/>
        <v>0</v>
      </c>
    </row>
    <row r="40" spans="3:39" ht="12.75">
      <c r="C40" s="26"/>
      <c r="AF40" s="96"/>
      <c r="AG40" s="88"/>
      <c r="AH40" s="112"/>
      <c r="AI40" s="112"/>
      <c r="AJ40" s="112"/>
      <c r="AK40" s="112"/>
      <c r="AL40" s="29">
        <f t="shared" si="1"/>
        <v>0</v>
      </c>
      <c r="AM40" s="29">
        <f t="shared" si="2"/>
        <v>0</v>
      </c>
    </row>
    <row r="41" spans="3:39" ht="12.75">
      <c r="C41" s="26"/>
      <c r="AF41" s="96"/>
      <c r="AG41" s="88"/>
      <c r="AH41" s="112"/>
      <c r="AI41" s="112"/>
      <c r="AJ41" s="112"/>
      <c r="AK41" s="112"/>
      <c r="AL41" s="29">
        <f t="shared" si="1"/>
        <v>0</v>
      </c>
      <c r="AM41" s="29">
        <f t="shared" si="2"/>
        <v>0</v>
      </c>
    </row>
    <row r="42" spans="3:39" ht="12.75">
      <c r="C42" s="26"/>
      <c r="AF42" s="96"/>
      <c r="AG42" s="88"/>
      <c r="AH42" s="112"/>
      <c r="AI42" s="112"/>
      <c r="AJ42" s="112"/>
      <c r="AK42" s="112"/>
      <c r="AL42" s="29">
        <f t="shared" si="1"/>
        <v>0</v>
      </c>
      <c r="AM42" s="29">
        <f t="shared" si="2"/>
        <v>0</v>
      </c>
    </row>
    <row r="43" spans="3:39" ht="12.75">
      <c r="C43" s="26"/>
      <c r="AF43" s="96"/>
      <c r="AG43" s="88"/>
      <c r="AH43" s="112"/>
      <c r="AI43" s="112"/>
      <c r="AJ43" s="112"/>
      <c r="AK43" s="112"/>
      <c r="AL43" s="29">
        <f t="shared" si="1"/>
        <v>0</v>
      </c>
      <c r="AM43" s="29">
        <f t="shared" si="2"/>
        <v>0</v>
      </c>
    </row>
    <row r="44" spans="3:39" ht="12.75">
      <c r="C44" s="26"/>
      <c r="AF44" s="96"/>
      <c r="AG44" s="88"/>
      <c r="AH44" s="112"/>
      <c r="AI44" s="112"/>
      <c r="AJ44" s="112"/>
      <c r="AK44" s="112"/>
      <c r="AL44" s="29">
        <f t="shared" si="1"/>
        <v>0</v>
      </c>
      <c r="AM44" s="29">
        <f t="shared" si="2"/>
        <v>0</v>
      </c>
    </row>
    <row r="45" spans="3:39" ht="12.75">
      <c r="C45" s="26"/>
      <c r="AF45" s="96"/>
      <c r="AG45" s="88"/>
      <c r="AH45" s="112"/>
      <c r="AI45" s="112"/>
      <c r="AJ45" s="112"/>
      <c r="AK45" s="112"/>
      <c r="AL45" s="29">
        <f aca="true" t="shared" si="3" ref="AL45:AL76">E45-F45+G45-H45+I45-J45+K45-O45+T45+U45+V45+Z45+AA45+AB45+AD45+AE45+AG45-AH45+AJ45+AK45-AF45-AI45-L45-M45-N45+P45+Q45+R45+S45+W45+X45+Y45+AC45</f>
        <v>0</v>
      </c>
      <c r="AM45" s="29">
        <f aca="true" t="shared" si="4" ref="AM45:AM76">(O45+L45+M45+N45)*0.19-AH45</f>
        <v>0</v>
      </c>
    </row>
    <row r="46" spans="3:39" ht="12.75">
      <c r="C46" s="26"/>
      <c r="AF46" s="96"/>
      <c r="AG46" s="88"/>
      <c r="AH46" s="112"/>
      <c r="AI46" s="112"/>
      <c r="AJ46" s="112"/>
      <c r="AK46" s="112"/>
      <c r="AL46" s="29">
        <f t="shared" si="3"/>
        <v>0</v>
      </c>
      <c r="AM46" s="29">
        <f t="shared" si="4"/>
        <v>0</v>
      </c>
    </row>
    <row r="47" spans="3:39" ht="12.75">
      <c r="C47" s="26"/>
      <c r="AF47" s="96"/>
      <c r="AG47" s="88"/>
      <c r="AH47" s="112"/>
      <c r="AI47" s="112"/>
      <c r="AJ47" s="112"/>
      <c r="AK47" s="112"/>
      <c r="AL47" s="29">
        <f t="shared" si="3"/>
        <v>0</v>
      </c>
      <c r="AM47" s="29">
        <f t="shared" si="4"/>
        <v>0</v>
      </c>
    </row>
    <row r="48" spans="3:39" ht="12.75">
      <c r="C48" s="26"/>
      <c r="AF48" s="96"/>
      <c r="AG48" s="88"/>
      <c r="AH48" s="112"/>
      <c r="AI48" s="112"/>
      <c r="AJ48" s="112"/>
      <c r="AK48" s="112"/>
      <c r="AL48" s="29">
        <f t="shared" si="3"/>
        <v>0</v>
      </c>
      <c r="AM48" s="29">
        <f t="shared" si="4"/>
        <v>0</v>
      </c>
    </row>
    <row r="49" spans="3:39" ht="12.75">
      <c r="C49" s="26"/>
      <c r="AF49" s="96"/>
      <c r="AG49" s="88"/>
      <c r="AH49" s="112"/>
      <c r="AI49" s="112"/>
      <c r="AJ49" s="112"/>
      <c r="AK49" s="112"/>
      <c r="AL49" s="29">
        <f t="shared" si="3"/>
        <v>0</v>
      </c>
      <c r="AM49" s="29">
        <f t="shared" si="4"/>
        <v>0</v>
      </c>
    </row>
    <row r="50" spans="3:39" ht="12.75">
      <c r="C50" s="26"/>
      <c r="AF50" s="96"/>
      <c r="AG50" s="88"/>
      <c r="AH50" s="112"/>
      <c r="AI50" s="112"/>
      <c r="AJ50" s="112"/>
      <c r="AK50" s="112"/>
      <c r="AL50" s="29">
        <f t="shared" si="3"/>
        <v>0</v>
      </c>
      <c r="AM50" s="29">
        <f t="shared" si="4"/>
        <v>0</v>
      </c>
    </row>
    <row r="51" spans="3:39" ht="12.75">
      <c r="C51" s="26"/>
      <c r="AF51" s="96"/>
      <c r="AG51" s="88"/>
      <c r="AH51" s="112"/>
      <c r="AI51" s="112"/>
      <c r="AJ51" s="112"/>
      <c r="AK51" s="112"/>
      <c r="AL51" s="29">
        <f t="shared" si="3"/>
        <v>0</v>
      </c>
      <c r="AM51" s="29">
        <f t="shared" si="4"/>
        <v>0</v>
      </c>
    </row>
    <row r="52" spans="3:39" ht="12.75">
      <c r="C52" s="26"/>
      <c r="AF52" s="96"/>
      <c r="AG52" s="88"/>
      <c r="AH52" s="112"/>
      <c r="AI52" s="112"/>
      <c r="AJ52" s="112"/>
      <c r="AK52" s="112"/>
      <c r="AL52" s="29">
        <f t="shared" si="3"/>
        <v>0</v>
      </c>
      <c r="AM52" s="29">
        <f t="shared" si="4"/>
        <v>0</v>
      </c>
    </row>
    <row r="53" spans="3:39" ht="12.75">
      <c r="C53" s="26"/>
      <c r="AF53" s="96"/>
      <c r="AG53" s="88"/>
      <c r="AH53" s="112"/>
      <c r="AI53" s="112"/>
      <c r="AJ53" s="112"/>
      <c r="AK53" s="112"/>
      <c r="AL53" s="29">
        <f t="shared" si="3"/>
        <v>0</v>
      </c>
      <c r="AM53" s="29">
        <f t="shared" si="4"/>
        <v>0</v>
      </c>
    </row>
    <row r="54" spans="3:39" ht="12.75">
      <c r="C54" s="26"/>
      <c r="AF54" s="96"/>
      <c r="AG54" s="88"/>
      <c r="AH54" s="112"/>
      <c r="AI54" s="112"/>
      <c r="AJ54" s="112"/>
      <c r="AK54" s="112"/>
      <c r="AL54" s="29">
        <f t="shared" si="3"/>
        <v>0</v>
      </c>
      <c r="AM54" s="29">
        <f t="shared" si="4"/>
        <v>0</v>
      </c>
    </row>
    <row r="55" spans="1:39" s="39" customFormat="1" ht="12.75">
      <c r="A55" s="24"/>
      <c r="B55" s="37"/>
      <c r="C55" s="35"/>
      <c r="D55" s="36"/>
      <c r="E55" s="47"/>
      <c r="F55" s="48"/>
      <c r="G55" s="56"/>
      <c r="H55" s="57"/>
      <c r="I55" s="65"/>
      <c r="J55" s="66"/>
      <c r="K55" s="38"/>
      <c r="L55" s="72"/>
      <c r="M55" s="72"/>
      <c r="N55" s="72"/>
      <c r="O55" s="72"/>
      <c r="P55" s="83"/>
      <c r="Q55" s="83"/>
      <c r="R55" s="83"/>
      <c r="S55" s="83"/>
      <c r="T55" s="83"/>
      <c r="U55" s="83"/>
      <c r="V55" s="83"/>
      <c r="W55" s="84"/>
      <c r="X55" s="84"/>
      <c r="Y55" s="84"/>
      <c r="Z55" s="84"/>
      <c r="AA55" s="84"/>
      <c r="AB55" s="83"/>
      <c r="AC55" s="83"/>
      <c r="AD55" s="83"/>
      <c r="AE55" s="85"/>
      <c r="AF55" s="98"/>
      <c r="AG55" s="90"/>
      <c r="AH55" s="114"/>
      <c r="AI55" s="114"/>
      <c r="AJ55" s="114"/>
      <c r="AK55" s="114"/>
      <c r="AL55" s="29">
        <f t="shared" si="3"/>
        <v>0</v>
      </c>
      <c r="AM55" s="29">
        <f t="shared" si="4"/>
        <v>0</v>
      </c>
    </row>
    <row r="56" spans="1:39" s="39" customFormat="1" ht="12.75">
      <c r="A56" s="24"/>
      <c r="B56" s="37"/>
      <c r="C56" s="35"/>
      <c r="D56" s="36"/>
      <c r="E56" s="47"/>
      <c r="F56" s="48"/>
      <c r="G56" s="56"/>
      <c r="H56" s="57"/>
      <c r="I56" s="65"/>
      <c r="J56" s="66"/>
      <c r="K56" s="38"/>
      <c r="L56" s="72"/>
      <c r="M56" s="72"/>
      <c r="N56" s="72"/>
      <c r="O56" s="72"/>
      <c r="P56" s="83"/>
      <c r="Q56" s="83"/>
      <c r="R56" s="83"/>
      <c r="S56" s="83"/>
      <c r="T56" s="83"/>
      <c r="U56" s="83"/>
      <c r="V56" s="83"/>
      <c r="W56" s="84"/>
      <c r="X56" s="84"/>
      <c r="Y56" s="84"/>
      <c r="Z56" s="84"/>
      <c r="AA56" s="84"/>
      <c r="AB56" s="83"/>
      <c r="AC56" s="83"/>
      <c r="AD56" s="83"/>
      <c r="AE56" s="85"/>
      <c r="AF56" s="98"/>
      <c r="AG56" s="90"/>
      <c r="AH56" s="114"/>
      <c r="AI56" s="114"/>
      <c r="AJ56" s="114"/>
      <c r="AK56" s="114"/>
      <c r="AL56" s="29">
        <f t="shared" si="3"/>
        <v>0</v>
      </c>
      <c r="AM56" s="29">
        <f t="shared" si="4"/>
        <v>0</v>
      </c>
    </row>
    <row r="57" spans="3:39" ht="12.75">
      <c r="C57" s="26"/>
      <c r="AF57" s="96"/>
      <c r="AG57" s="88"/>
      <c r="AH57" s="112"/>
      <c r="AI57" s="112"/>
      <c r="AJ57" s="112"/>
      <c r="AK57" s="112"/>
      <c r="AL57" s="29">
        <f t="shared" si="3"/>
        <v>0</v>
      </c>
      <c r="AM57" s="29">
        <f t="shared" si="4"/>
        <v>0</v>
      </c>
    </row>
    <row r="58" spans="3:39" ht="12.75">
      <c r="C58" s="26"/>
      <c r="AF58" s="96"/>
      <c r="AG58" s="88"/>
      <c r="AH58" s="112"/>
      <c r="AI58" s="112"/>
      <c r="AJ58" s="112"/>
      <c r="AK58" s="112"/>
      <c r="AL58" s="29">
        <f t="shared" si="3"/>
        <v>0</v>
      </c>
      <c r="AM58" s="29">
        <f t="shared" si="4"/>
        <v>0</v>
      </c>
    </row>
    <row r="59" spans="3:39" ht="12.75">
      <c r="C59" s="26"/>
      <c r="AF59" s="96"/>
      <c r="AG59" s="88"/>
      <c r="AH59" s="112"/>
      <c r="AI59" s="112"/>
      <c r="AJ59" s="112"/>
      <c r="AK59" s="112"/>
      <c r="AL59" s="29">
        <f t="shared" si="3"/>
        <v>0</v>
      </c>
      <c r="AM59" s="29">
        <f t="shared" si="4"/>
        <v>0</v>
      </c>
    </row>
    <row r="60" spans="3:39" ht="12.75">
      <c r="C60" s="26"/>
      <c r="AF60" s="96"/>
      <c r="AG60" s="88"/>
      <c r="AH60" s="112"/>
      <c r="AI60" s="112"/>
      <c r="AJ60" s="112"/>
      <c r="AK60" s="112"/>
      <c r="AL60" s="29">
        <f t="shared" si="3"/>
        <v>0</v>
      </c>
      <c r="AM60" s="29">
        <f t="shared" si="4"/>
        <v>0</v>
      </c>
    </row>
    <row r="61" spans="3:39" ht="12.75">
      <c r="C61" s="26"/>
      <c r="AF61" s="96"/>
      <c r="AG61" s="88"/>
      <c r="AH61" s="112"/>
      <c r="AI61" s="112"/>
      <c r="AJ61" s="112"/>
      <c r="AK61" s="112"/>
      <c r="AL61" s="29">
        <f t="shared" si="3"/>
        <v>0</v>
      </c>
      <c r="AM61" s="29">
        <f t="shared" si="4"/>
        <v>0</v>
      </c>
    </row>
    <row r="62" spans="3:39" ht="12.75">
      <c r="C62" s="26"/>
      <c r="AF62" s="96"/>
      <c r="AG62" s="88"/>
      <c r="AH62" s="112"/>
      <c r="AI62" s="112"/>
      <c r="AJ62" s="112"/>
      <c r="AK62" s="112"/>
      <c r="AL62" s="29">
        <f t="shared" si="3"/>
        <v>0</v>
      </c>
      <c r="AM62" s="29">
        <f t="shared" si="4"/>
        <v>0</v>
      </c>
    </row>
    <row r="63" spans="3:39" ht="12.75">
      <c r="C63" s="26"/>
      <c r="AF63" s="96"/>
      <c r="AG63" s="88"/>
      <c r="AH63" s="112"/>
      <c r="AI63" s="112"/>
      <c r="AJ63" s="112"/>
      <c r="AK63" s="112"/>
      <c r="AL63" s="29">
        <f t="shared" si="3"/>
        <v>0</v>
      </c>
      <c r="AM63" s="29">
        <f t="shared" si="4"/>
        <v>0</v>
      </c>
    </row>
    <row r="64" spans="3:39" ht="12.75">
      <c r="C64" s="26"/>
      <c r="AF64" s="96"/>
      <c r="AG64" s="88"/>
      <c r="AH64" s="112"/>
      <c r="AI64" s="112"/>
      <c r="AJ64" s="112"/>
      <c r="AK64" s="112"/>
      <c r="AL64" s="29">
        <f t="shared" si="3"/>
        <v>0</v>
      </c>
      <c r="AM64" s="29">
        <f t="shared" si="4"/>
        <v>0</v>
      </c>
    </row>
    <row r="65" spans="3:39" ht="12.75">
      <c r="C65" s="26"/>
      <c r="AF65" s="96"/>
      <c r="AG65" s="88"/>
      <c r="AH65" s="112"/>
      <c r="AI65" s="112"/>
      <c r="AJ65" s="112"/>
      <c r="AK65" s="112"/>
      <c r="AL65" s="29">
        <f t="shared" si="3"/>
        <v>0</v>
      </c>
      <c r="AM65" s="29">
        <f t="shared" si="4"/>
        <v>0</v>
      </c>
    </row>
    <row r="66" spans="3:39" ht="12.75">
      <c r="C66" s="26"/>
      <c r="AF66" s="96"/>
      <c r="AG66" s="88"/>
      <c r="AH66" s="112"/>
      <c r="AI66" s="112"/>
      <c r="AJ66" s="112"/>
      <c r="AK66" s="112"/>
      <c r="AL66" s="29">
        <f t="shared" si="3"/>
        <v>0</v>
      </c>
      <c r="AM66" s="29">
        <f t="shared" si="4"/>
        <v>0</v>
      </c>
    </row>
    <row r="67" spans="3:39" ht="12.75">
      <c r="C67" s="26"/>
      <c r="AF67" s="96"/>
      <c r="AG67" s="88"/>
      <c r="AH67" s="112"/>
      <c r="AI67" s="112"/>
      <c r="AJ67" s="112"/>
      <c r="AK67" s="112"/>
      <c r="AL67" s="29">
        <f t="shared" si="3"/>
        <v>0</v>
      </c>
      <c r="AM67" s="29">
        <f t="shared" si="4"/>
        <v>0</v>
      </c>
    </row>
    <row r="68" spans="3:39" ht="12.75">
      <c r="C68" s="26"/>
      <c r="AF68" s="96"/>
      <c r="AG68" s="88"/>
      <c r="AH68" s="112"/>
      <c r="AI68" s="112"/>
      <c r="AJ68" s="112"/>
      <c r="AK68" s="112"/>
      <c r="AL68" s="29">
        <f t="shared" si="3"/>
        <v>0</v>
      </c>
      <c r="AM68" s="29">
        <f t="shared" si="4"/>
        <v>0</v>
      </c>
    </row>
    <row r="69" spans="3:39" ht="12.75">
      <c r="C69" s="26"/>
      <c r="AF69" s="96"/>
      <c r="AG69" s="88"/>
      <c r="AH69" s="112"/>
      <c r="AI69" s="112"/>
      <c r="AJ69" s="112"/>
      <c r="AK69" s="112"/>
      <c r="AL69" s="29">
        <f t="shared" si="3"/>
        <v>0</v>
      </c>
      <c r="AM69" s="29">
        <f t="shared" si="4"/>
        <v>0</v>
      </c>
    </row>
    <row r="70" spans="3:39" ht="12.75">
      <c r="C70" s="26"/>
      <c r="AF70" s="96"/>
      <c r="AG70" s="88"/>
      <c r="AH70" s="112"/>
      <c r="AI70" s="112"/>
      <c r="AJ70" s="112"/>
      <c r="AK70" s="112"/>
      <c r="AL70" s="29">
        <f t="shared" si="3"/>
        <v>0</v>
      </c>
      <c r="AM70" s="29">
        <f t="shared" si="4"/>
        <v>0</v>
      </c>
    </row>
    <row r="71" spans="3:39" ht="12.75">
      <c r="C71" s="26"/>
      <c r="AF71" s="96"/>
      <c r="AG71" s="88"/>
      <c r="AH71" s="112"/>
      <c r="AI71" s="112"/>
      <c r="AJ71" s="112"/>
      <c r="AK71" s="112"/>
      <c r="AL71" s="29">
        <f t="shared" si="3"/>
        <v>0</v>
      </c>
      <c r="AM71" s="29">
        <f t="shared" si="4"/>
        <v>0</v>
      </c>
    </row>
    <row r="72" spans="3:39" ht="12.75">
      <c r="C72" s="26"/>
      <c r="AF72" s="96"/>
      <c r="AG72" s="88"/>
      <c r="AH72" s="112"/>
      <c r="AI72" s="112"/>
      <c r="AJ72" s="112"/>
      <c r="AK72" s="112"/>
      <c r="AL72" s="29">
        <f t="shared" si="3"/>
        <v>0</v>
      </c>
      <c r="AM72" s="29">
        <f t="shared" si="4"/>
        <v>0</v>
      </c>
    </row>
    <row r="73" spans="3:39" ht="12.75">
      <c r="C73" s="26"/>
      <c r="AF73" s="96"/>
      <c r="AG73" s="88"/>
      <c r="AH73" s="112"/>
      <c r="AI73" s="112"/>
      <c r="AJ73" s="112"/>
      <c r="AK73" s="112"/>
      <c r="AL73" s="29">
        <f t="shared" si="3"/>
        <v>0</v>
      </c>
      <c r="AM73" s="29">
        <f t="shared" si="4"/>
        <v>0</v>
      </c>
    </row>
    <row r="74" spans="3:39" ht="12.75">
      <c r="C74" s="26"/>
      <c r="AF74" s="96"/>
      <c r="AG74" s="88"/>
      <c r="AH74" s="112"/>
      <c r="AI74" s="112"/>
      <c r="AJ74" s="112"/>
      <c r="AK74" s="112"/>
      <c r="AL74" s="29">
        <f t="shared" si="3"/>
        <v>0</v>
      </c>
      <c r="AM74" s="29">
        <f t="shared" si="4"/>
        <v>0</v>
      </c>
    </row>
    <row r="75" spans="3:39" ht="12.75">
      <c r="C75" s="26"/>
      <c r="AF75" s="96"/>
      <c r="AG75" s="88"/>
      <c r="AH75" s="112"/>
      <c r="AI75" s="112"/>
      <c r="AJ75" s="112"/>
      <c r="AK75" s="112"/>
      <c r="AL75" s="29">
        <f t="shared" si="3"/>
        <v>0</v>
      </c>
      <c r="AM75" s="29">
        <f t="shared" si="4"/>
        <v>0</v>
      </c>
    </row>
    <row r="76" spans="3:39" ht="12.75">
      <c r="C76" s="26"/>
      <c r="K76" s="28"/>
      <c r="AF76" s="96"/>
      <c r="AG76" s="88"/>
      <c r="AH76" s="112"/>
      <c r="AI76" s="112"/>
      <c r="AJ76" s="112"/>
      <c r="AK76" s="112"/>
      <c r="AL76" s="29">
        <f t="shared" si="3"/>
        <v>0</v>
      </c>
      <c r="AM76" s="29">
        <f t="shared" si="4"/>
        <v>0</v>
      </c>
    </row>
    <row r="77" spans="3:39" ht="12.75">
      <c r="C77" s="26"/>
      <c r="K77" s="28"/>
      <c r="AF77" s="96"/>
      <c r="AG77" s="88"/>
      <c r="AH77" s="112"/>
      <c r="AI77" s="112"/>
      <c r="AJ77" s="112"/>
      <c r="AK77" s="112"/>
      <c r="AL77" s="29">
        <f aca="true" t="shared" si="5" ref="AL77:AL100">E77-F77+G77-H77+I77-J77+K77-O77+T77+U77+V77+Z77+AA77+AB77+AD77+AE77+AG77-AH77+AJ77+AK77-AF77-AI77-L77-M77-N77+P77+Q77+R77+S77+W77+X77+Y77+AC77</f>
        <v>0</v>
      </c>
      <c r="AM77" s="29">
        <f aca="true" t="shared" si="6" ref="AM77:AM100">(O77+L77+M77+N77)*0.19-AH77</f>
        <v>0</v>
      </c>
    </row>
    <row r="78" spans="3:39" ht="12.75">
      <c r="C78" s="26"/>
      <c r="K78" s="28"/>
      <c r="AF78" s="96"/>
      <c r="AG78" s="88"/>
      <c r="AH78" s="112"/>
      <c r="AI78" s="112"/>
      <c r="AJ78" s="112"/>
      <c r="AK78" s="112"/>
      <c r="AL78" s="29">
        <f t="shared" si="5"/>
        <v>0</v>
      </c>
      <c r="AM78" s="29">
        <f t="shared" si="6"/>
        <v>0</v>
      </c>
    </row>
    <row r="79" spans="3:39" ht="12.75">
      <c r="C79" s="26"/>
      <c r="AF79" s="96"/>
      <c r="AG79" s="88"/>
      <c r="AH79" s="112"/>
      <c r="AI79" s="112"/>
      <c r="AJ79" s="112"/>
      <c r="AK79" s="112"/>
      <c r="AL79" s="29">
        <f t="shared" si="5"/>
        <v>0</v>
      </c>
      <c r="AM79" s="29">
        <f t="shared" si="6"/>
        <v>0</v>
      </c>
    </row>
    <row r="80" spans="3:39" ht="12.75">
      <c r="C80" s="26"/>
      <c r="AF80" s="96"/>
      <c r="AG80" s="88"/>
      <c r="AH80" s="112"/>
      <c r="AI80" s="112"/>
      <c r="AJ80" s="112"/>
      <c r="AK80" s="112"/>
      <c r="AL80" s="29">
        <f t="shared" si="5"/>
        <v>0</v>
      </c>
      <c r="AM80" s="29">
        <f t="shared" si="6"/>
        <v>0</v>
      </c>
    </row>
    <row r="81" spans="3:39" ht="12.75">
      <c r="C81" s="26"/>
      <c r="AF81" s="96"/>
      <c r="AG81" s="88"/>
      <c r="AH81" s="112"/>
      <c r="AI81" s="112"/>
      <c r="AJ81" s="112"/>
      <c r="AK81" s="112"/>
      <c r="AL81" s="29">
        <f t="shared" si="5"/>
        <v>0</v>
      </c>
      <c r="AM81" s="29">
        <f t="shared" si="6"/>
        <v>0</v>
      </c>
    </row>
    <row r="82" spans="3:39" ht="12.75">
      <c r="C82" s="26"/>
      <c r="AF82" s="96"/>
      <c r="AG82" s="88"/>
      <c r="AH82" s="112"/>
      <c r="AI82" s="112"/>
      <c r="AJ82" s="112"/>
      <c r="AK82" s="112"/>
      <c r="AL82" s="29">
        <f t="shared" si="5"/>
        <v>0</v>
      </c>
      <c r="AM82" s="29">
        <f t="shared" si="6"/>
        <v>0</v>
      </c>
    </row>
    <row r="83" spans="3:39" ht="12.75">
      <c r="C83" s="26"/>
      <c r="AF83" s="96"/>
      <c r="AG83" s="88"/>
      <c r="AH83" s="112"/>
      <c r="AI83" s="112"/>
      <c r="AJ83" s="112"/>
      <c r="AK83" s="112"/>
      <c r="AL83" s="29">
        <f t="shared" si="5"/>
        <v>0</v>
      </c>
      <c r="AM83" s="29">
        <f t="shared" si="6"/>
        <v>0</v>
      </c>
    </row>
    <row r="84" spans="3:39" ht="12.75">
      <c r="C84" s="26"/>
      <c r="AF84" s="96"/>
      <c r="AG84" s="88"/>
      <c r="AH84" s="112"/>
      <c r="AI84" s="112"/>
      <c r="AJ84" s="112"/>
      <c r="AK84" s="112"/>
      <c r="AL84" s="29">
        <f t="shared" si="5"/>
        <v>0</v>
      </c>
      <c r="AM84" s="29">
        <f t="shared" si="6"/>
        <v>0</v>
      </c>
    </row>
    <row r="85" spans="3:39" ht="12.75">
      <c r="C85" s="26"/>
      <c r="AF85" s="96"/>
      <c r="AG85" s="88"/>
      <c r="AH85" s="112"/>
      <c r="AI85" s="112"/>
      <c r="AJ85" s="112"/>
      <c r="AK85" s="112"/>
      <c r="AL85" s="29">
        <f t="shared" si="5"/>
        <v>0</v>
      </c>
      <c r="AM85" s="29">
        <f t="shared" si="6"/>
        <v>0</v>
      </c>
    </row>
    <row r="86" spans="3:39" ht="12.75">
      <c r="C86" s="26"/>
      <c r="AF86" s="96"/>
      <c r="AG86" s="88"/>
      <c r="AH86" s="112"/>
      <c r="AI86" s="112"/>
      <c r="AJ86" s="112"/>
      <c r="AK86" s="112"/>
      <c r="AL86" s="29">
        <f t="shared" si="5"/>
        <v>0</v>
      </c>
      <c r="AM86" s="29">
        <f t="shared" si="6"/>
        <v>0</v>
      </c>
    </row>
    <row r="87" spans="3:39" ht="12.75">
      <c r="C87" s="26"/>
      <c r="AF87" s="96"/>
      <c r="AG87" s="88"/>
      <c r="AH87" s="112"/>
      <c r="AI87" s="112"/>
      <c r="AJ87" s="112"/>
      <c r="AK87" s="112"/>
      <c r="AL87" s="29">
        <f t="shared" si="5"/>
        <v>0</v>
      </c>
      <c r="AM87" s="29">
        <f t="shared" si="6"/>
        <v>0</v>
      </c>
    </row>
    <row r="88" spans="3:39" ht="12.75">
      <c r="C88" s="26"/>
      <c r="AF88" s="96"/>
      <c r="AG88" s="88"/>
      <c r="AH88" s="112"/>
      <c r="AI88" s="112"/>
      <c r="AJ88" s="112"/>
      <c r="AK88" s="112"/>
      <c r="AL88" s="29">
        <f t="shared" si="5"/>
        <v>0</v>
      </c>
      <c r="AM88" s="29">
        <f t="shared" si="6"/>
        <v>0</v>
      </c>
    </row>
    <row r="89" spans="3:39" ht="12.75">
      <c r="C89" s="26"/>
      <c r="AF89" s="96"/>
      <c r="AG89" s="88"/>
      <c r="AH89" s="112"/>
      <c r="AI89" s="112"/>
      <c r="AJ89" s="112"/>
      <c r="AK89" s="112"/>
      <c r="AL89" s="29">
        <f t="shared" si="5"/>
        <v>0</v>
      </c>
      <c r="AM89" s="29">
        <f t="shared" si="6"/>
        <v>0</v>
      </c>
    </row>
    <row r="90" spans="3:39" ht="12.75">
      <c r="C90" s="26"/>
      <c r="U90" s="81"/>
      <c r="AF90" s="96"/>
      <c r="AG90" s="88"/>
      <c r="AH90" s="112"/>
      <c r="AI90" s="112"/>
      <c r="AJ90" s="112"/>
      <c r="AK90" s="112"/>
      <c r="AL90" s="29">
        <f t="shared" si="5"/>
        <v>0</v>
      </c>
      <c r="AM90" s="29">
        <f t="shared" si="6"/>
        <v>0</v>
      </c>
    </row>
    <row r="91" spans="3:39" ht="12.75">
      <c r="C91" s="26"/>
      <c r="U91" s="81"/>
      <c r="AF91" s="96"/>
      <c r="AG91" s="88"/>
      <c r="AH91" s="112"/>
      <c r="AI91" s="112"/>
      <c r="AJ91" s="112"/>
      <c r="AK91" s="112"/>
      <c r="AL91" s="29">
        <f t="shared" si="5"/>
        <v>0</v>
      </c>
      <c r="AM91" s="29">
        <f t="shared" si="6"/>
        <v>0</v>
      </c>
    </row>
    <row r="92" spans="3:39" ht="12.75">
      <c r="C92" s="26"/>
      <c r="U92" s="81"/>
      <c r="AF92" s="96"/>
      <c r="AG92" s="88"/>
      <c r="AH92" s="112"/>
      <c r="AI92" s="112"/>
      <c r="AJ92" s="112"/>
      <c r="AK92" s="112"/>
      <c r="AL92" s="29">
        <f t="shared" si="5"/>
        <v>0</v>
      </c>
      <c r="AM92" s="29">
        <f t="shared" si="6"/>
        <v>0</v>
      </c>
    </row>
    <row r="93" spans="3:39" ht="12.75">
      <c r="C93" s="26"/>
      <c r="U93" s="81"/>
      <c r="V93" s="81"/>
      <c r="AF93" s="96"/>
      <c r="AG93" s="88"/>
      <c r="AH93" s="112"/>
      <c r="AI93" s="112"/>
      <c r="AJ93" s="112"/>
      <c r="AK93" s="112"/>
      <c r="AL93" s="29">
        <f t="shared" si="5"/>
        <v>0</v>
      </c>
      <c r="AM93" s="29">
        <f t="shared" si="6"/>
        <v>0</v>
      </c>
    </row>
    <row r="94" spans="3:39" ht="12.75">
      <c r="C94" s="26"/>
      <c r="U94" s="81"/>
      <c r="V94" s="81"/>
      <c r="AF94" s="96"/>
      <c r="AG94" s="88"/>
      <c r="AH94" s="112"/>
      <c r="AI94" s="112"/>
      <c r="AJ94" s="112"/>
      <c r="AK94" s="112"/>
      <c r="AL94" s="29">
        <f t="shared" si="5"/>
        <v>0</v>
      </c>
      <c r="AM94" s="29">
        <f t="shared" si="6"/>
        <v>0</v>
      </c>
    </row>
    <row r="95" spans="3:39" ht="12.75">
      <c r="C95" s="26"/>
      <c r="U95" s="81"/>
      <c r="V95" s="81"/>
      <c r="AF95" s="96"/>
      <c r="AG95" s="88"/>
      <c r="AH95" s="112"/>
      <c r="AI95" s="112"/>
      <c r="AJ95" s="112"/>
      <c r="AK95" s="112"/>
      <c r="AL95" s="29">
        <f t="shared" si="5"/>
        <v>0</v>
      </c>
      <c r="AM95" s="29">
        <f t="shared" si="6"/>
        <v>0</v>
      </c>
    </row>
    <row r="96" spans="3:39" ht="12.75">
      <c r="C96" s="26"/>
      <c r="U96" s="81"/>
      <c r="V96" s="81"/>
      <c r="AF96" s="96"/>
      <c r="AG96" s="88"/>
      <c r="AH96" s="112"/>
      <c r="AI96" s="112"/>
      <c r="AJ96" s="112"/>
      <c r="AK96" s="112"/>
      <c r="AL96" s="29">
        <f t="shared" si="5"/>
        <v>0</v>
      </c>
      <c r="AM96" s="29">
        <f t="shared" si="6"/>
        <v>0</v>
      </c>
    </row>
    <row r="97" spans="3:39" ht="12.75">
      <c r="C97" s="26"/>
      <c r="U97" s="81"/>
      <c r="V97" s="81"/>
      <c r="AF97" s="96"/>
      <c r="AG97" s="88"/>
      <c r="AH97" s="112"/>
      <c r="AI97" s="112"/>
      <c r="AJ97" s="112"/>
      <c r="AK97" s="112"/>
      <c r="AL97" s="29">
        <f t="shared" si="5"/>
        <v>0</v>
      </c>
      <c r="AM97" s="29">
        <f t="shared" si="6"/>
        <v>0</v>
      </c>
    </row>
    <row r="98" spans="3:39" ht="12.75">
      <c r="C98" s="26"/>
      <c r="U98" s="81"/>
      <c r="V98" s="81"/>
      <c r="AF98" s="96"/>
      <c r="AG98" s="88"/>
      <c r="AH98" s="112"/>
      <c r="AI98" s="112"/>
      <c r="AJ98" s="112"/>
      <c r="AK98" s="112"/>
      <c r="AL98" s="29">
        <f t="shared" si="5"/>
        <v>0</v>
      </c>
      <c r="AM98" s="29">
        <f t="shared" si="6"/>
        <v>0</v>
      </c>
    </row>
    <row r="99" spans="3:39" ht="12.75">
      <c r="C99" s="26"/>
      <c r="U99" s="81"/>
      <c r="V99" s="81"/>
      <c r="AF99" s="96"/>
      <c r="AG99" s="88"/>
      <c r="AH99" s="112"/>
      <c r="AI99" s="112"/>
      <c r="AJ99" s="112"/>
      <c r="AK99" s="112"/>
      <c r="AL99" s="29">
        <f t="shared" si="5"/>
        <v>0</v>
      </c>
      <c r="AM99" s="29">
        <f t="shared" si="6"/>
        <v>0</v>
      </c>
    </row>
    <row r="100" spans="3:39" ht="12.75">
      <c r="C100" s="26"/>
      <c r="U100" s="81"/>
      <c r="V100" s="81"/>
      <c r="AF100" s="96"/>
      <c r="AG100" s="88"/>
      <c r="AH100" s="112"/>
      <c r="AI100" s="112"/>
      <c r="AJ100" s="112"/>
      <c r="AK100" s="112"/>
      <c r="AL100" s="29">
        <f t="shared" si="5"/>
        <v>0</v>
      </c>
      <c r="AM100" s="29">
        <f t="shared" si="6"/>
        <v>0</v>
      </c>
    </row>
  </sheetData>
  <sheetProtection/>
  <mergeCells count="5">
    <mergeCell ref="I9:J9"/>
    <mergeCell ref="G9:H9"/>
    <mergeCell ref="E9:F9"/>
    <mergeCell ref="A2:C2"/>
    <mergeCell ref="A3:C3"/>
  </mergeCells>
  <printOptions gridLines="1"/>
  <pageMargins left="0.787401575" right="0.787401575" top="0.984251969" bottom="0.984251969" header="0.4921259845" footer="0.4921259845"/>
  <pageSetup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Datev 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Unger</dc:creator>
  <cp:keywords/>
  <dc:description/>
  <cp:lastModifiedBy>MEINDL-K</cp:lastModifiedBy>
  <cp:lastPrinted>2006-08-08T06:24:23Z</cp:lastPrinted>
  <dcterms:created xsi:type="dcterms:W3CDTF">1998-04-21T06:59:11Z</dcterms:created>
  <dcterms:modified xsi:type="dcterms:W3CDTF">2011-05-27T09:01:11Z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W020000">
    <vt:lpwstr>ODPH9I</vt:lpwstr>
  </property>
  <property fmtid="{D5CDD505-2E9C-101B-9397-08002B2CF9AE}" pid="3" name="KAW010310">
    <vt:lpwstr/>
  </property>
  <property fmtid="{D5CDD505-2E9C-101B-9397-08002B2CF9AE}" pid="4" name="KAW010101">
    <vt:lpwstr>2005</vt:lpwstr>
  </property>
  <property fmtid="{D5CDD505-2E9C-101B-9397-08002B2CF9AE}" pid="5" name="KAW020001">
    <vt:lpwstr>11956</vt:lpwstr>
  </property>
  <property fmtid="{D5CDD505-2E9C-101B-9397-08002B2CF9AE}" pid="6" name="KAW010410">
    <vt:lpwstr/>
  </property>
  <property fmtid="{D5CDD505-2E9C-101B-9397-08002B2CF9AE}" pid="7" name="KAW010201">
    <vt:lpwstr>ME</vt:lpwstr>
  </property>
  <property fmtid="{D5CDD505-2E9C-101B-9397-08002B2CF9AE}" pid="8" name="KAW010311">
    <vt:lpwstr/>
  </property>
  <property fmtid="{D5CDD505-2E9C-101B-9397-08002B2CF9AE}" pid="9" name="KAW010102">
    <vt:lpwstr/>
  </property>
  <property fmtid="{D5CDD505-2E9C-101B-9397-08002B2CF9AE}" pid="10" name="KAW010411">
    <vt:lpwstr>Mit freundlichen Grüßen</vt:lpwstr>
  </property>
  <property fmtid="{D5CDD505-2E9C-101B-9397-08002B2CF9AE}" pid="11" name="KAW010202">
    <vt:lpwstr>Meindl</vt:lpwstr>
  </property>
  <property fmtid="{D5CDD505-2E9C-101B-9397-08002B2CF9AE}" pid="12" name="KAW010312">
    <vt:lpwstr/>
  </property>
  <property fmtid="{D5CDD505-2E9C-101B-9397-08002B2CF9AE}" pid="13" name="KAW010301">
    <vt:lpwstr/>
  </property>
  <property fmtid="{D5CDD505-2E9C-101B-9397-08002B2CF9AE}" pid="14" name="KAW010103">
    <vt:lpwstr/>
  </property>
  <property fmtid="{D5CDD505-2E9C-101B-9397-08002B2CF9AE}" pid="15" name="KAW020003">
    <vt:lpwstr>06GVP14D05    1</vt:lpwstr>
  </property>
  <property fmtid="{D5CDD505-2E9C-101B-9397-08002B2CF9AE}" pid="16" name="KAW010412">
    <vt:lpwstr>09498/905631</vt:lpwstr>
  </property>
  <property fmtid="{D5CDD505-2E9C-101B-9397-08002B2CF9AE}" pid="17" name="KAW010401">
    <vt:lpwstr>Salve Vita</vt:lpwstr>
  </property>
  <property fmtid="{D5CDD505-2E9C-101B-9397-08002B2CF9AE}" pid="18" name="KAW010203">
    <vt:lpwstr>Kristin</vt:lpwstr>
  </property>
  <property fmtid="{D5CDD505-2E9C-101B-9397-08002B2CF9AE}" pid="19" name="KAW010313">
    <vt:lpwstr/>
  </property>
  <property fmtid="{D5CDD505-2E9C-101B-9397-08002B2CF9AE}" pid="20" name="KAW010302">
    <vt:lpwstr/>
  </property>
  <property fmtid="{D5CDD505-2E9C-101B-9397-08002B2CF9AE}" pid="21" name="KAW010104">
    <vt:lpwstr>18.11.2005</vt:lpwstr>
  </property>
  <property fmtid="{D5CDD505-2E9C-101B-9397-08002B2CF9AE}" pid="22" name="KAW010413">
    <vt:lpwstr>09498/905638</vt:lpwstr>
  </property>
  <property fmtid="{D5CDD505-2E9C-101B-9397-08002B2CF9AE}" pid="23" name="KAW010402">
    <vt:lpwstr/>
  </property>
  <property fmtid="{D5CDD505-2E9C-101B-9397-08002B2CF9AE}" pid="24" name="KAW010204">
    <vt:lpwstr/>
  </property>
  <property fmtid="{D5CDD505-2E9C-101B-9397-08002B2CF9AE}" pid="25" name="KAW010314">
    <vt:lpwstr/>
  </property>
  <property fmtid="{D5CDD505-2E9C-101B-9397-08002B2CF9AE}" pid="26" name="KAW010303">
    <vt:lpwstr/>
  </property>
  <property fmtid="{D5CDD505-2E9C-101B-9397-08002B2CF9AE}" pid="27" name="KAW010105">
    <vt:lpwstr/>
  </property>
  <property fmtid="{D5CDD505-2E9C-101B-9397-08002B2CF9AE}" pid="28" name="KAW010501">
    <vt:lpwstr>Mandanten</vt:lpwstr>
  </property>
  <property fmtid="{D5CDD505-2E9C-101B-9397-08002B2CF9AE}" pid="29" name="KAW999120">
    <vt:lpwstr>PCD</vt:lpwstr>
  </property>
  <property fmtid="{D5CDD505-2E9C-101B-9397-08002B2CF9AE}" pid="30" name="KAW010414">
    <vt:lpwstr>244/159/63404</vt:lpwstr>
  </property>
  <property fmtid="{D5CDD505-2E9C-101B-9397-08002B2CF9AE}" pid="31" name="KAW010403">
    <vt:lpwstr>Seniorenservice</vt:lpwstr>
  </property>
  <property fmtid="{D5CDD505-2E9C-101B-9397-08002B2CF9AE}" pid="32" name="KAW010205">
    <vt:lpwstr/>
  </property>
  <property fmtid="{D5CDD505-2E9C-101B-9397-08002B2CF9AE}" pid="33" name="KAW010304">
    <vt:lpwstr/>
  </property>
  <property fmtid="{D5CDD505-2E9C-101B-9397-08002B2CF9AE}" pid="34" name="KAW010502">
    <vt:lpwstr>11956</vt:lpwstr>
  </property>
  <property fmtid="{D5CDD505-2E9C-101B-9397-08002B2CF9AE}" pid="35" name="KAW999000">
    <vt:lpwstr>J</vt:lpwstr>
  </property>
  <property fmtid="{D5CDD505-2E9C-101B-9397-08002B2CF9AE}" pid="36" name="KAW010415">
    <vt:lpwstr>Seniorenservice
Salve Vita
z.Hd. Frau Fuchs
Augasse 7
93164 Laaber</vt:lpwstr>
  </property>
  <property fmtid="{D5CDD505-2E9C-101B-9397-08002B2CF9AE}" pid="37" name="KAW010404">
    <vt:lpwstr>Salve Vita</vt:lpwstr>
  </property>
  <property fmtid="{D5CDD505-2E9C-101B-9397-08002B2CF9AE}" pid="38" name="KAW010206">
    <vt:lpwstr/>
  </property>
  <property fmtid="{D5CDD505-2E9C-101B-9397-08002B2CF9AE}" pid="39" name="KAW010305">
    <vt:lpwstr/>
  </property>
  <property fmtid="{D5CDD505-2E9C-101B-9397-08002B2CF9AE}" pid="40" name="KAW010107">
    <vt:lpwstr/>
  </property>
  <property fmtid="{D5CDD505-2E9C-101B-9397-08002B2CF9AE}" pid="41" name="KAW010503">
    <vt:lpwstr>Salve Vita, Seniorenserv.</vt:lpwstr>
  </property>
  <property fmtid="{D5CDD505-2E9C-101B-9397-08002B2CF9AE}" pid="42" name="KAW010416">
    <vt:lpwstr/>
  </property>
  <property fmtid="{D5CDD505-2E9C-101B-9397-08002B2CF9AE}" pid="43" name="KAW010405">
    <vt:lpwstr>Augasse 7</vt:lpwstr>
  </property>
  <property fmtid="{D5CDD505-2E9C-101B-9397-08002B2CF9AE}" pid="44" name="KAW010207">
    <vt:lpwstr/>
  </property>
  <property fmtid="{D5CDD505-2E9C-101B-9397-08002B2CF9AE}" pid="45" name="KAW010306">
    <vt:lpwstr> </vt:lpwstr>
  </property>
  <property fmtid="{D5CDD505-2E9C-101B-9397-08002B2CF9AE}" pid="46" name="KAW010108">
    <vt:lpwstr/>
  </property>
  <property fmtid="{D5CDD505-2E9C-101B-9397-08002B2CF9AE}" pid="47" name="KAW010504">
    <vt:lpwstr>FIBU</vt:lpwstr>
  </property>
  <property fmtid="{D5CDD505-2E9C-101B-9397-08002B2CF9AE}" pid="48" name="KAW010999">
    <vt:lpwstr>15992</vt:lpwstr>
  </property>
  <property fmtid="{D5CDD505-2E9C-101B-9397-08002B2CF9AE}" pid="49" name="KAW010417">
    <vt:lpwstr>11956</vt:lpwstr>
  </property>
  <property fmtid="{D5CDD505-2E9C-101B-9397-08002B2CF9AE}" pid="50" name="KAW010406">
    <vt:lpwstr>93164 Laaber</vt:lpwstr>
  </property>
  <property fmtid="{D5CDD505-2E9C-101B-9397-08002B2CF9AE}" pid="51" name="KAW010208">
    <vt:lpwstr/>
  </property>
  <property fmtid="{D5CDD505-2E9C-101B-9397-08002B2CF9AE}" pid="52" name="KAW010307">
    <vt:lpwstr/>
  </property>
  <property fmtid="{D5CDD505-2E9C-101B-9397-08002B2CF9AE}" pid="53" name="KAW010109">
    <vt:lpwstr>0</vt:lpwstr>
  </property>
  <property fmtid="{D5CDD505-2E9C-101B-9397-08002B2CF9AE}" pid="54" name="KAW010505">
    <vt:lpwstr/>
  </property>
  <property fmtid="{D5CDD505-2E9C-101B-9397-08002B2CF9AE}" pid="55" name="KAW999983">
    <vt:lpwstr>K0000016</vt:lpwstr>
  </property>
  <property fmtid="{D5CDD505-2E9C-101B-9397-08002B2CF9AE}" pid="56" name="KAW010407">
    <vt:lpwstr/>
  </property>
  <property fmtid="{D5CDD505-2E9C-101B-9397-08002B2CF9AE}" pid="57" name="KAW010308">
    <vt:lpwstr/>
  </property>
  <property fmtid="{D5CDD505-2E9C-101B-9397-08002B2CF9AE}" pid="58" name="KAW010408">
    <vt:lpwstr/>
  </property>
  <property fmtid="{D5CDD505-2E9C-101B-9397-08002B2CF9AE}" pid="59" name="KAW010309">
    <vt:lpwstr/>
  </property>
  <property fmtid="{D5CDD505-2E9C-101B-9397-08002B2CF9AE}" pid="60" name="KAW010507">
    <vt:lpwstr>Fibu - Ordner</vt:lpwstr>
  </property>
  <property fmtid="{D5CDD505-2E9C-101B-9397-08002B2CF9AE}" pid="61" name="KAW010409">
    <vt:lpwstr>Sehr geehrte Frau Fuchs,</vt:lpwstr>
  </property>
  <property fmtid="{D5CDD505-2E9C-101B-9397-08002B2CF9AE}" pid="62" name="KAW002952">
    <vt:lpwstr>1</vt:lpwstr>
  </property>
  <property fmtid="{D5CDD505-2E9C-101B-9397-08002B2CF9AE}" pid="63" name="KAW002954">
    <vt:lpwstr>11956</vt:lpwstr>
  </property>
  <property fmtid="{D5CDD505-2E9C-101B-9397-08002B2CF9AE}" pid="64" name="KAW999950">
    <vt:lpwstr>9.0</vt:lpwstr>
  </property>
</Properties>
</file>